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K:\Sist financiero\Informe sobre Bancos\0426\Excel para la web\"/>
    </mc:Choice>
  </mc:AlternateContent>
  <xr:revisionPtr revIDLastSave="0" documentId="13_ncr:1_{967A3314-8048-4E56-A788-F466392DF275}"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sheetId="1084" r:id="rId3"/>
    <sheet name="2" sheetId="1129" r:id="rId4"/>
    <sheet name="3" sheetId="1046" r:id="rId5"/>
    <sheet name="4" sheetId="1047" r:id="rId6"/>
    <sheet name="5" sheetId="1147" r:id="rId7"/>
    <sheet name="6" sheetId="1148" r:id="rId8"/>
    <sheet name="7" sheetId="1144" r:id="rId9"/>
    <sheet name="8" sheetId="1145" r:id="rId10"/>
    <sheet name="9" sheetId="1146" r:id="rId11"/>
    <sheet name="10" sheetId="1149" r:id="rId12"/>
    <sheet name="11" sheetId="1150" r:id="rId13"/>
    <sheet name="12" sheetId="1151" r:id="rId14"/>
    <sheet name="13" sheetId="1152" r:id="rId15"/>
    <sheet name="14" sheetId="1153"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'4'!$A$7:$I$7</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 localSheetId="10">#REF!</definedName>
    <definedName name="abc">#REF!</definedName>
    <definedName name="abril" localSheetId="2" hidden="1">{"'Consu_Mundial'!$B$2:$H$33"}</definedName>
    <definedName name="abril" localSheetId="12"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 localSheetId="10">#REF!</definedName>
    <definedName name="ac">#REF!</definedName>
    <definedName name="acb" localSheetId="2" hidden="1">{"3",#N/A,FALSE,"BASE MONETARIA";"4",#N/A,FALSE,"BASE MONETARIA"}</definedName>
    <definedName name="acb" localSheetId="12"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 localSheetId="10">#REF!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2"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ante" localSheetId="2" hidden="1">{"'Consu_Mundial'!$B$2:$H$33"}</definedName>
    <definedName name="ante" localSheetId="12"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àou" localSheetId="2" hidden="1">{"'Consu_Mundial'!$B$2:$H$33"}</definedName>
    <definedName name="àou" localSheetId="12"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2"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 localSheetId="10">#REF!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localSheetId="10"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localSheetId="10"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localSheetId="10"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localSheetId="10"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localSheetId="10"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localSheetId="10"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localSheetId="10"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localSheetId="10"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localSheetId="10"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2"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 localSheetId="10">#REF!</definedName>
    <definedName name="Coef">#REF!</definedName>
    <definedName name="coimas" localSheetId="2" hidden="1">{"'Consu_Mundial'!$B$2:$H$33"}</definedName>
    <definedName name="coimas" localSheetId="12"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 localSheetId="10">#REF!</definedName>
    <definedName name="CVAL">#REF!</definedName>
    <definedName name="cvña" localSheetId="2" hidden="1">{"'Consu_Mundial'!$B$2:$H$33"}</definedName>
    <definedName name="cvña" localSheetId="12"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 localSheetId="10">#REF!</definedName>
    <definedName name="Ene_93">#REF!</definedName>
    <definedName name="enero" localSheetId="2" hidden="1">{"'Consu_Mundial'!$B$2:$H$33"}</definedName>
    <definedName name="enero" localSheetId="12"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 localSheetId="10">#REF!</definedName>
    <definedName name="fasfd">#REF!</definedName>
    <definedName name="fd" localSheetId="2" hidden="1">{"'Consu_Mundial'!$B$2:$H$33"}</definedName>
    <definedName name="fd" localSheetId="12"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 localSheetId="10">#REF!</definedName>
    <definedName name="Final">#REF!</definedName>
    <definedName name="fjkgkgjk" localSheetId="2" hidden="1">{"'Consu_Mundial'!$B$2:$H$33"}</definedName>
    <definedName name="fjkgkgjk" localSheetId="12"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2"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2"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 localSheetId="10">#REF!</definedName>
    <definedName name="Kanual">#REF!</definedName>
    <definedName name="khoaidhy8e" localSheetId="2" hidden="1">{"'Consu_Mundial'!$B$2:$H$33"}</definedName>
    <definedName name="khoaidhy8e" localSheetId="12"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 localSheetId="10">#REF!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 localSheetId="10">#REF!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 localSheetId="10">#REF!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 localSheetId="10">#REF!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 localSheetId="10">#REF!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 localSheetId="10">#REF!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 localSheetId="10">#REF!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 localSheetId="10">#REF!</definedName>
    <definedName name="Kresto">#REF!</definedName>
    <definedName name="laguitarra" localSheetId="2" hidden="1">{"'Consu_Mundial'!$B$2:$H$33"}</definedName>
    <definedName name="laguitarra" localSheetId="12"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2"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ñl" localSheetId="2" hidden="1">{"'Consu_Mundial'!$B$2:$H$33"}</definedName>
    <definedName name="ñl" localSheetId="12"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nm" localSheetId="2" hidden="1">{"'Consu_Mundial'!$B$2:$H$33"}</definedName>
    <definedName name="nm" localSheetId="12"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o" localSheetId="2" hidden="1">{"'Consu_Mundial'!$B$2:$H$33"}</definedName>
    <definedName name="o" localSheetId="12"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 localSheetId="10">#REF!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 localSheetId="10">#REF!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2"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 localSheetId="10">#REF!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 localSheetId="10">#REF!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 localSheetId="10">#REF!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2"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2"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9" hidden="1">{"'cua 42'!$A$1:$O$40"}</definedName>
    <definedName name="sad" localSheetId="10" hidden="1">{"'cua 42'!$A$1:$O$40"}</definedName>
    <definedName name="sad" hidden="1">{"'cua 42'!$A$1:$O$40"}</definedName>
    <definedName name="sadrjh" localSheetId="2" hidden="1">{"'Consu_Mundial'!$B$2:$H$33"}</definedName>
    <definedName name="sadrjh" localSheetId="12"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2"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 localSheetId="10">#REF!</definedName>
    <definedName name="SIGADERD">#REF!</definedName>
    <definedName name="sin" localSheetId="2" hidden="1">{"'Consu_Mundial'!$B$2:$H$33"}</definedName>
    <definedName name="sin" localSheetId="12"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2"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 localSheetId="10">#REF!</definedName>
    <definedName name="TOTAL">#REF!</definedName>
    <definedName name="tqwepyt" localSheetId="2" hidden="1">{"'Consu_Mundial'!$B$2:$H$33"}</definedName>
    <definedName name="tqwepyt" localSheetId="12"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B23" i="823"/>
  <c r="B22" i="823"/>
  <c r="C21" i="823"/>
  <c r="C20" i="823"/>
  <c r="C15" i="823"/>
  <c r="C19" i="823"/>
  <c r="C14" i="823"/>
  <c r="C16" i="823"/>
  <c r="B21" i="823"/>
  <c r="B20" i="823"/>
  <c r="B19" i="823"/>
  <c r="B15" i="823"/>
  <c r="B14" i="823"/>
  <c r="C17" i="823"/>
  <c r="C18" i="823"/>
  <c r="B18" i="823"/>
  <c r="B17" i="823"/>
  <c r="B16" i="823"/>
  <c r="C11" i="823" l="1"/>
  <c r="B11" i="823"/>
  <c r="C13" i="823" l="1"/>
  <c r="C12" i="823"/>
  <c r="C10" i="823"/>
  <c r="B10" i="823" l="1"/>
  <c r="B13" i="823" l="1"/>
  <c r="B12" i="823"/>
</calcChain>
</file>

<file path=xl/sharedStrings.xml><?xml version="1.0" encoding="utf-8"?>
<sst xmlns="http://schemas.openxmlformats.org/spreadsheetml/2006/main" count="386" uniqueCount="244">
  <si>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</si>
  <si>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</si>
  <si>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</si>
  <si>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</si>
  <si>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</si>
  <si>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</si>
  <si>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</si>
  <si>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</si>
  <si>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</si>
  <si>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</si>
  <si>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</si>
  <si>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</si>
  <si>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</si>
  <si>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</si>
  <si>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</si>
  <si>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</si>
  <si>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</si>
  <si>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</si>
  <si>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</si>
  <si>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</si>
  <si>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</si>
  <si>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</si>
  <si>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</si>
  <si>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</si>
  <si>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</si>
  <si>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</si>
  <si>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 xml:space="preserve">Fuente: BCRA </t>
  </si>
  <si>
    <t xml:space="preserve">Source: BCRA </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</si>
  <si>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</si>
  <si>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</si>
  <si>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</si>
  <si>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</si>
  <si>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</si>
  <si>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</si>
  <si>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</si>
  <si>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</si>
  <si>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</si>
  <si>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</si>
  <si>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</si>
  <si>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</si>
  <si>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</si>
  <si>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</si>
  <si>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</si>
  <si>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</si>
  <si>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</si>
  <si>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Otros</t>
  </si>
  <si>
    <t>Other</t>
  </si>
  <si>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</si>
  <si>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</si>
  <si>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</si>
  <si>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</si>
  <si>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</si>
  <si>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</si>
  <si>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</si>
  <si>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t xml:space="preserve">Intermediación financiera en moneda extranjera al sector privado </t>
  </si>
  <si>
    <t>Financial intermediation with the private sector in foreign currency</t>
  </si>
  <si>
    <r>
      <t>Por segmento /</t>
    </r>
    <r>
      <rPr>
        <i/>
        <sz val="12"/>
        <color theme="1"/>
        <rFont val="Calibri"/>
        <family val="2"/>
      </rPr>
      <t xml:space="preserve"> By segment</t>
    </r>
  </si>
  <si>
    <r>
      <rPr>
        <sz val="12"/>
        <color theme="1"/>
        <rFont val="Calibri"/>
        <family val="2"/>
      </rPr>
      <t>Miles de millones USD</t>
    </r>
    <r>
      <rPr>
        <i/>
        <sz val="12"/>
        <color theme="1"/>
        <rFont val="Calibri"/>
        <family val="2"/>
        <scheme val="minor"/>
      </rPr>
      <t xml:space="preserve"> / In billion USD</t>
    </r>
  </si>
  <si>
    <t>Depósitos</t>
  </si>
  <si>
    <t>Créditos</t>
  </si>
  <si>
    <t>Deposits</t>
  </si>
  <si>
    <t>Credit</t>
  </si>
  <si>
    <t>Ratio de irregularidad del crédito al sector privado</t>
  </si>
  <si>
    <t>Private sector non-performing financing ratio</t>
  </si>
  <si>
    <t>Total</t>
  </si>
  <si>
    <t>Sistema financiero</t>
  </si>
  <si>
    <t>EFB privadas nacionales</t>
  </si>
  <si>
    <t>EFB privadas extranjeras</t>
  </si>
  <si>
    <t>EFB públicas</t>
  </si>
  <si>
    <t>Financial system</t>
  </si>
  <si>
    <t>Domestic private banks</t>
  </si>
  <si>
    <t>Foreign private banks</t>
  </si>
  <si>
    <t>State-owned banks</t>
  </si>
  <si>
    <t>Abril de 2026</t>
  </si>
  <si>
    <t>April 2026</t>
  </si>
  <si>
    <t>CIERRE ESTADÍSTICO: 5 DE JUNIO DE 2026</t>
  </si>
  <si>
    <t>DATA UP TO: 5th Jun, 2026</t>
  </si>
  <si>
    <t>Abril 2026</t>
  </si>
  <si>
    <r>
      <t xml:space="preserve">Participación % en el saldo total - abr-26 / </t>
    </r>
    <r>
      <rPr>
        <i/>
        <sz val="12"/>
        <color theme="1"/>
        <rFont val="Calibri"/>
        <family val="2"/>
      </rPr>
      <t xml:space="preserve">Share % in total stock - Apr-26 </t>
    </r>
  </si>
  <si>
    <r>
      <t>Por grupo de EF /</t>
    </r>
    <r>
      <rPr>
        <i/>
        <sz val="12"/>
        <color theme="1"/>
        <rFont val="Calibri"/>
        <family val="2"/>
      </rPr>
      <t xml:space="preserve"> By group of FI</t>
    </r>
  </si>
  <si>
    <r>
      <t xml:space="preserve">Sistema financiero / </t>
    </r>
    <r>
      <rPr>
        <i/>
        <sz val="12"/>
        <rFont val="Calibri"/>
        <family val="2"/>
      </rPr>
      <t>Financial system</t>
    </r>
  </si>
  <si>
    <r>
      <t xml:space="preserve">EFB privadas nacionales / </t>
    </r>
    <r>
      <rPr>
        <i/>
        <sz val="12"/>
        <rFont val="Calibri"/>
        <family val="2"/>
      </rPr>
      <t>Domestic private BFE</t>
    </r>
  </si>
  <si>
    <r>
      <t xml:space="preserve">EFB privadas extranjeras / </t>
    </r>
    <r>
      <rPr>
        <i/>
        <sz val="12"/>
        <rFont val="Calibri"/>
        <family val="2"/>
      </rPr>
      <t>Foreign private BFE</t>
    </r>
  </si>
  <si>
    <r>
      <t xml:space="preserve">EFB públicas / </t>
    </r>
    <r>
      <rPr>
        <i/>
        <sz val="12"/>
        <rFont val="Calibri"/>
        <family val="2"/>
      </rPr>
      <t>State-owned BFE</t>
    </r>
  </si>
  <si>
    <t>Var. % i.a.</t>
  </si>
  <si>
    <t>Y.o.y. % var.</t>
  </si>
  <si>
    <t>Var. % mensual</t>
  </si>
  <si>
    <t>Monthly % var.</t>
  </si>
  <si>
    <r>
      <t xml:space="preserve">EFNB / </t>
    </r>
    <r>
      <rPr>
        <i/>
        <sz val="12"/>
        <color theme="1"/>
        <rFont val="Calibri"/>
        <family val="2"/>
      </rPr>
      <t>NBFI</t>
    </r>
  </si>
  <si>
    <t>Informe sobre Bancos - Abril de 2026</t>
  </si>
  <si>
    <r>
      <t xml:space="preserve">Por grupo de entidades financieras / </t>
    </r>
    <r>
      <rPr>
        <i/>
        <sz val="12"/>
        <color theme="1"/>
        <rFont val="Calibri"/>
        <family val="2"/>
      </rPr>
      <t>By group of financial entities</t>
    </r>
  </si>
  <si>
    <r>
      <t xml:space="preserve">Por segmento / </t>
    </r>
    <r>
      <rPr>
        <i/>
        <sz val="12"/>
        <color theme="1"/>
        <rFont val="Calibri"/>
        <family val="2"/>
      </rPr>
      <t>By segment</t>
    </r>
  </si>
  <si>
    <t>Empresas</t>
  </si>
  <si>
    <t>Familias</t>
  </si>
  <si>
    <t>Familias – Consumo</t>
  </si>
  <si>
    <t>Companies</t>
  </si>
  <si>
    <t>Households</t>
  </si>
  <si>
    <t>Households – Consumption</t>
  </si>
  <si>
    <t>Crédito a las familias</t>
  </si>
  <si>
    <t>Credit to households</t>
  </si>
  <si>
    <t>Saldo total  - Var. % 3 meses móvil</t>
  </si>
  <si>
    <t>Saldo irregular  - Var. % 3 meses móvil</t>
  </si>
  <si>
    <t>Ratio de irregularidad</t>
  </si>
  <si>
    <t>Total stock – 3‑month moving % var.</t>
  </si>
  <si>
    <t>Non-performing stock – 3‑month moving % var.</t>
  </si>
  <si>
    <t>PDE</t>
  </si>
  <si>
    <t xml:space="preserve">Probabilidad de default estimada (PDE) para el saldo de crédito al sector privado </t>
  </si>
  <si>
    <t xml:space="preserve">Estimated Default Probability (PDE) – Stock of loans to the private sector </t>
  </si>
  <si>
    <t>Composición del activo y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</si>
  <si>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</si>
  <si>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</si>
  <si>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</si>
  <si>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</si>
  <si>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</si>
  <si>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</si>
  <si>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</si>
  <si>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</si>
  <si>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</si>
  <si>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</si>
  <si>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</si>
  <si>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</si>
  <si>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</si>
  <si>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</si>
  <si>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</si>
  <si>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</si>
  <si>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</si>
  <si>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</si>
  <si>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</si>
  <si>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</si>
  <si>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</si>
  <si>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</si>
  <si>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</si>
  <si>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</si>
  <si>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</si>
  <si>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</si>
  <si>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</si>
  <si>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</si>
  <si>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</si>
  <si>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</si>
  <si>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</si>
  <si>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</si>
  <si>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</si>
  <si>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</si>
  <si>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</si>
  <si>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</si>
  <si>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</si>
  <si>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en moneda extranjera</t>
  </si>
  <si>
    <t>En % de la RPC - Sistema financiero</t>
  </si>
  <si>
    <t>Spread between assets and liabilities in foreign currency</t>
  </si>
  <si>
    <t>In % of regulatory capital - Financial system</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</si>
  <si>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</si>
  <si>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</si>
  <si>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</si>
  <si>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</si>
  <si>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</si>
  <si>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</si>
  <si>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</si>
  <si>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</si>
  <si>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</si>
  <si>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</si>
  <si>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</si>
  <si>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</si>
  <si>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</si>
  <si>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</si>
  <si>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</si>
  <si>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</si>
  <si>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</si>
  <si>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</si>
  <si>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</si>
  <si>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</si>
  <si>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</si>
  <si>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</si>
  <si>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</si>
  <si>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</si>
  <si>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</si>
  <si>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</si>
  <si>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</si>
  <si>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</si>
  <si>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</si>
  <si>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</si>
  <si>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Indicadores de liquidez</t>
  </si>
  <si>
    <t>Por grupo de bancos - Como % de los depósitos</t>
  </si>
  <si>
    <t>Liquidity Indicators</t>
  </si>
  <si>
    <t>By group of banks - In % of deposits</t>
  </si>
  <si>
    <t>$ | Disponibilidades</t>
  </si>
  <si>
    <t>$ | Instr. BCRA / LEFI + TP p/ integr.</t>
  </si>
  <si>
    <t>$ | LECAP con vto 3 meses</t>
  </si>
  <si>
    <t>USD | Liquidez</t>
  </si>
  <si>
    <t>$ | Cash disposal</t>
  </si>
  <si>
    <t>$ | BCRA securities / LEFI holdings + Public bonds counted to minimum cash compliance</t>
  </si>
  <si>
    <t>$ | LECAP with 3-month maturity</t>
  </si>
  <si>
    <t>USD | Liquidity</t>
  </si>
  <si>
    <r>
      <t xml:space="preserve">Sistema financiero / </t>
    </r>
    <r>
      <rPr>
        <b/>
        <i/>
        <sz val="12"/>
        <color indexed="9"/>
        <rFont val="Calibri"/>
        <family val="2"/>
      </rPr>
      <t>Financial system</t>
    </r>
  </si>
  <si>
    <r>
      <t xml:space="preserve">EFB privadas nacionales / </t>
    </r>
    <r>
      <rPr>
        <b/>
        <i/>
        <sz val="12"/>
        <color theme="0"/>
        <rFont val="Calibri"/>
        <family val="2"/>
      </rPr>
      <t>Domestic private BFE</t>
    </r>
  </si>
  <si>
    <r>
      <t xml:space="preserve">EFB privadas extranjeras / </t>
    </r>
    <r>
      <rPr>
        <b/>
        <i/>
        <sz val="12"/>
        <color theme="0"/>
        <rFont val="Calibri"/>
        <family val="2"/>
      </rPr>
      <t>Foreign private BFE</t>
    </r>
  </si>
  <si>
    <r>
      <t xml:space="preserve">EFB públicas / </t>
    </r>
    <r>
      <rPr>
        <b/>
        <i/>
        <sz val="12"/>
        <color indexed="9"/>
        <rFont val="Calibri"/>
        <family val="2"/>
      </rPr>
      <t>State-owned BFE</t>
    </r>
  </si>
  <si>
    <t>Integración y exceso de capital</t>
  </si>
  <si>
    <t>Capital compliance</t>
  </si>
  <si>
    <t>Integración de capital - En % de APR</t>
  </si>
  <si>
    <t>Posición de capital / (Crédito al sector priv.  - Previsiones)
Sistema financiero</t>
  </si>
  <si>
    <t>Capital compliance - In % of RWA</t>
  </si>
  <si>
    <t>Excess capital compliance / (Credit to the private sector - Provisions) - Financial system</t>
  </si>
  <si>
    <t>ROA acumulado en 3 y 12 meses</t>
  </si>
  <si>
    <t>Accumulated ROA (3 and 12 months)</t>
  </si>
  <si>
    <t>EFNB</t>
  </si>
  <si>
    <t>Non-bank financial institutions</t>
  </si>
  <si>
    <r>
      <rPr>
        <b/>
        <sz val="12"/>
        <color theme="1"/>
        <rFont val="Calibri"/>
        <family val="2"/>
      </rPr>
      <t>Acumulado 3 meses a…</t>
    </r>
    <r>
      <rPr>
        <b/>
        <i/>
        <sz val="12"/>
        <color theme="1"/>
        <rFont val="Calibri"/>
        <family val="2"/>
        <scheme val="minor"/>
      </rPr>
      <t xml:space="preserve"> / 3 months accumulated to…</t>
    </r>
  </si>
  <si>
    <r>
      <rPr>
        <b/>
        <sz val="12"/>
        <color theme="1"/>
        <rFont val="Calibri"/>
        <family val="2"/>
      </rPr>
      <t>Acumulado 12 meses a…</t>
    </r>
    <r>
      <rPr>
        <b/>
        <i/>
        <sz val="12"/>
        <color theme="1"/>
        <rFont val="Calibri"/>
        <family val="2"/>
        <scheme val="minor"/>
      </rPr>
      <t xml:space="preserve"> / 12 months accumulated to…</t>
    </r>
  </si>
  <si>
    <t>Variación % mensual – Total sistema financiero</t>
  </si>
  <si>
    <t>Monthly % variation – Financial system</t>
  </si>
  <si>
    <r>
      <t>A la vista sin remunerar /</t>
    </r>
    <r>
      <rPr>
        <b/>
        <i/>
        <sz val="12"/>
        <color theme="1"/>
        <rFont val="Calibri"/>
        <family val="2"/>
      </rPr>
      <t xml:space="preserve"> Sight deposits (without interest rate)</t>
    </r>
  </si>
  <si>
    <t>Transferencias inmediatas (TI)</t>
  </si>
  <si>
    <t xml:space="preserve">Immediate transfers (IT) </t>
  </si>
  <si>
    <t>Montos (en miles de mill. de $ de abr-26)</t>
  </si>
  <si>
    <t>Cantidad (en millones)</t>
  </si>
  <si>
    <t>Monto en términos de PIB*</t>
  </si>
  <si>
    <t xml:space="preserve">Amount in real terms ($ of Apr 26) </t>
  </si>
  <si>
    <t>Quantity (in millions)</t>
  </si>
  <si>
    <t>CBU-CBU**</t>
  </si>
  <si>
    <t>CVU a CVU***</t>
  </si>
  <si>
    <t>CVU a CBU***</t>
  </si>
  <si>
    <t>CBU a CVU***</t>
  </si>
  <si>
    <t>Amount in terms of GDP*</t>
  </si>
  <si>
    <t>CVU to CVU***</t>
  </si>
  <si>
    <t>CVU to CBU***</t>
  </si>
  <si>
    <t>CBU to CVU***</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</si>
  <si>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</si>
  <si>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</si>
  <si>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</si>
  <si>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</si>
  <si>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</si>
  <si>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</si>
  <si>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</si>
  <si>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</si>
  <si>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</si>
  <si>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</si>
  <si>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</si>
  <si>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</si>
  <si>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</si>
  <si>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</si>
  <si>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</si>
  <si>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</si>
  <si>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Nota: no se incluyen transferencias de alto valor ni transferencias por lote. </t>
    </r>
    <r>
      <rPr>
        <i/>
        <sz val="11"/>
        <color theme="1"/>
        <rFont val="Calibri"/>
        <family val="2"/>
      </rPr>
      <t>Note: high value transfers and batch transfers are not included.</t>
    </r>
  </si>
  <si>
    <r>
      <t xml:space="preserve">**TI entre cuentas abiertas en entidades financieras (desde y hacia CBU). </t>
    </r>
    <r>
      <rPr>
        <i/>
        <sz val="11"/>
        <color theme="1"/>
        <rFont val="Calibri"/>
        <family val="2"/>
      </rPr>
      <t xml:space="preserve">**TI within open accounts in financial entities (to and from CBU)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</si>
</sst>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 #,##0.00_ ;_ * \-#,##0.00_ ;_ * &quot;-&quot;??_ ;_ @_ "/>
    <numFmt numFmtId="166" formatCode="0.0"/>
    <numFmt numFmtId="167" formatCode="_-* #,##0.0_-;\-* #,##0.0_-;_-* &quot;-&quot;??_-;_-@_-"/>
    <numFmt numFmtId="168" formatCode="_-* #,##0_-;\-* #,##0_-;_-* &quot;-&quot;??_-;_-@_-"/>
    <numFmt numFmtId="169" formatCode="#,##0.0_ ;\-#,##0.0\ "/>
    <numFmt numFmtId="170" formatCode="0.0%"/>
    <numFmt numFmtId="171" formatCode="_-* #,##0.0_-;\-* #,##0.0_-;_-* &quot;-&quot;?_-;_-@_-"/>
  </numFmts>
  <fonts count="51"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sz val="15"/>
      <color rgb="FFEAECEF"/>
      <name val="Arial"/>
      <family val="2"/>
    </font>
    <font>
      <sz val="12"/>
      <color theme="1"/>
      <name val="Calibri"/>
      <family val="2"/>
    </font>
    <font>
      <b/>
      <i/>
      <sz val="12"/>
      <color indexed="9"/>
      <name val="Calibri"/>
      <family val="2"/>
    </font>
    <font>
      <b/>
      <sz val="12"/>
      <color indexed="9"/>
      <name val="Calibri"/>
      <family val="2"/>
    </font>
    <font>
      <sz val="11"/>
      <color theme="10"/>
      <name val="Calibri"/>
      <family val="2"/>
      <scheme val="minor"/>
    </font>
    <font>
      <i/>
      <sz val="11"/>
      <color theme="10"/>
      <name val="Calibri"/>
      <family val="2"/>
      <scheme val="minor"/>
    </font>
    <font>
      <i/>
      <sz val="12"/>
      <name val="Calibri"/>
      <family val="2"/>
    </font>
    <font>
      <b/>
      <sz val="11"/>
      <color theme="0"/>
      <name val="Calibri"/>
      <family val="2"/>
      <scheme val="minor"/>
    </font>
    <font>
      <sz val="11"/>
      <color theme="1"/>
      <name val="Calibri"/>
      <family val="2"/>
    </font>
    <font>
      <i/>
      <sz val="11"/>
      <color theme="1"/>
      <name val="Calibri"/>
      <family val="2"/>
    </font>
    <font>
      <sz val="12"/>
      <name val="Calibri"/>
      <family val="2"/>
      <scheme val="minor"/>
    </font>
    <font>
      <b/>
      <i/>
      <sz val="12"/>
      <color theme="0"/>
      <name val="Calibri"/>
      <family val="2"/>
    </font>
    <font>
      <b/>
      <i/>
      <sz val="11"/>
      <color theme="0"/>
      <name val="Calibri"/>
      <family val="2"/>
      <scheme val="minor"/>
    </font>
    <font>
      <sz val="11"/>
      <color rgb="FFFF0000"/>
      <name val="Calibri"/>
      <family val="2"/>
      <scheme val="minor"/>
    </font>
    <font>
      <b/>
      <sz val="12"/>
      <name val="Calibri"/>
      <family val="2"/>
      <scheme val="minor"/>
    </font>
    <font>
      <i/>
      <u/>
      <sz val="11"/>
      <color theme="10"/>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3">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1"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xf numFmtId="9" fontId="7" fillId="0" borderId="0" applyFont="0" applyFill="0" applyBorder="0" applyAlignment="0" applyProtection="0"/>
  </cellStyleXfs>
  <cellXfs count="165">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3" fontId="30" fillId="3" borderId="1" xfId="2" applyNumberFormat="1" applyFont="1" applyFill="1" applyBorder="1" applyAlignment="1">
      <alignment horizontal="left"/>
    </xf>
    <xf numFmtId="0" fontId="31"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168" fontId="12" fillId="3" borderId="1" xfId="237" applyNumberFormat="1" applyFont="1" applyFill="1" applyBorder="1" applyAlignment="1">
      <alignment vertical="center"/>
    </xf>
    <xf numFmtId="168" fontId="12"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35" fillId="0" borderId="0" xfId="0" applyFont="1" applyAlignment="1">
      <alignment vertical="center" wrapText="1"/>
    </xf>
    <xf numFmtId="168" fontId="25" fillId="0" borderId="0" xfId="0" applyNumberFormat="1" applyFont="1"/>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8" fillId="4" borderId="4" xfId="79" applyFont="1" applyFill="1" applyBorder="1" applyAlignment="1">
      <alignment horizontal="center" vertical="center" wrapText="1"/>
    </xf>
    <xf numFmtId="0" fontId="37" fillId="4" borderId="4" xfId="79" applyFont="1" applyFill="1" applyBorder="1" applyAlignment="1">
      <alignment horizontal="center" vertical="center" wrapText="1"/>
    </xf>
    <xf numFmtId="17" fontId="12" fillId="0" borderId="0" xfId="0" applyNumberFormat="1" applyFont="1" applyAlignment="1">
      <alignment horizontal="center" vertical="center"/>
    </xf>
    <xf numFmtId="3" fontId="39" fillId="0" borderId="1" xfId="2" applyNumberFormat="1" applyFont="1" applyBorder="1" applyAlignment="1">
      <alignment horizontal="center"/>
    </xf>
    <xf numFmtId="3" fontId="39" fillId="0" borderId="1" xfId="2" applyNumberFormat="1" applyFont="1" applyBorder="1" applyAlignment="1">
      <alignment horizontal="left"/>
    </xf>
    <xf numFmtId="17" fontId="26" fillId="0" borderId="0" xfId="0" applyNumberFormat="1" applyFont="1" applyAlignment="1">
      <alignment vertical="center"/>
    </xf>
    <xf numFmtId="169" fontId="25" fillId="3" borderId="1" xfId="168" applyNumberFormat="1" applyFont="1" applyFill="1" applyBorder="1" applyAlignment="1">
      <alignment horizontal="center"/>
    </xf>
    <xf numFmtId="169" fontId="25" fillId="0" borderId="1" xfId="168" applyNumberFormat="1" applyFont="1" applyFill="1" applyBorder="1" applyAlignment="1">
      <alignment horizontal="center"/>
    </xf>
    <xf numFmtId="0" fontId="25" fillId="0" borderId="0" xfId="0" applyFont="1" applyAlignment="1">
      <alignment horizontal="center" vertical="center"/>
    </xf>
    <xf numFmtId="3" fontId="40" fillId="0" borderId="1" xfId="2" applyNumberFormat="1" applyFont="1" applyBorder="1" applyAlignment="1">
      <alignment horizontal="left"/>
    </xf>
    <xf numFmtId="0" fontId="14" fillId="4" borderId="6" xfId="79" applyFont="1" applyFill="1" applyBorder="1" applyAlignment="1">
      <alignment horizontal="center" vertical="center" wrapText="1"/>
    </xf>
    <xf numFmtId="3" fontId="31" fillId="3" borderId="1" xfId="2" applyNumberFormat="1" applyFont="1" applyFill="1" applyBorder="1" applyAlignment="1">
      <alignment horizontal="center"/>
    </xf>
    <xf numFmtId="1" fontId="25" fillId="0" borderId="5" xfId="0" applyNumberFormat="1" applyFont="1" applyBorder="1" applyAlignment="1">
      <alignment vertical="center"/>
    </xf>
    <xf numFmtId="166" fontId="25" fillId="0" borderId="1" xfId="0" applyNumberFormat="1" applyFont="1" applyBorder="1" applyAlignment="1">
      <alignment horizontal="center" vertical="center" wrapText="1"/>
    </xf>
    <xf numFmtId="170" fontId="25" fillId="0" borderId="1" xfId="242" applyNumberFormat="1" applyFont="1" applyFill="1" applyBorder="1" applyAlignment="1">
      <alignment horizontal="center"/>
    </xf>
    <xf numFmtId="170" fontId="25" fillId="3" borderId="1" xfId="242" applyNumberFormat="1" applyFont="1" applyFill="1" applyBorder="1" applyAlignment="1">
      <alignment horizontal="center"/>
    </xf>
    <xf numFmtId="169" fontId="25" fillId="3" borderId="1" xfId="9" applyNumberFormat="1" applyFont="1" applyFill="1" applyBorder="1"/>
    <xf numFmtId="169" fontId="25" fillId="0" borderId="1" xfId="9" applyNumberFormat="1" applyFont="1" applyFill="1" applyBorder="1"/>
    <xf numFmtId="0" fontId="10" fillId="0" borderId="0" xfId="0" applyFont="1" applyAlignment="1">
      <alignment vertical="center"/>
    </xf>
    <xf numFmtId="0" fontId="15" fillId="4" borderId="8" xfId="79" applyFont="1" applyFill="1" applyBorder="1" applyAlignment="1">
      <alignment horizontal="center" vertical="center" wrapText="1"/>
    </xf>
    <xf numFmtId="167" fontId="25" fillId="0" borderId="1" xfId="237" applyNumberFormat="1" applyFont="1" applyBorder="1"/>
    <xf numFmtId="171" fontId="0" fillId="0" borderId="0" xfId="0" applyNumberFormat="1"/>
    <xf numFmtId="0" fontId="43" fillId="0" borderId="0" xfId="0" applyFont="1" applyAlignment="1">
      <alignment vertical="center"/>
    </xf>
    <xf numFmtId="167" fontId="45" fillId="3" borderId="1" xfId="237" applyNumberFormat="1" applyFont="1" applyFill="1" applyBorder="1"/>
    <xf numFmtId="167" fontId="45" fillId="0" borderId="1" xfId="237" applyNumberFormat="1" applyFont="1" applyBorder="1"/>
    <xf numFmtId="171" fontId="10" fillId="0" borderId="0" xfId="0" applyNumberFormat="1" applyFont="1"/>
    <xf numFmtId="169" fontId="25" fillId="0" borderId="1" xfId="0" applyNumberFormat="1" applyFont="1" applyBorder="1" applyAlignment="1">
      <alignment horizontal="center" vertical="center"/>
    </xf>
    <xf numFmtId="169" fontId="25" fillId="3" borderId="1" xfId="0" applyNumberFormat="1" applyFont="1" applyFill="1" applyBorder="1" applyAlignment="1">
      <alignment horizontal="center" vertical="center"/>
    </xf>
    <xf numFmtId="169" fontId="25" fillId="0" borderId="0" xfId="237" applyNumberFormat="1" applyFont="1" applyFill="1" applyBorder="1"/>
    <xf numFmtId="0" fontId="12" fillId="0" borderId="0" xfId="0" applyFont="1" applyAlignment="1">
      <alignment vertical="center"/>
    </xf>
    <xf numFmtId="0" fontId="13" fillId="0" borderId="0" xfId="0" applyFont="1" applyAlignment="1">
      <alignment vertical="center"/>
    </xf>
    <xf numFmtId="17" fontId="25" fillId="0" borderId="0" xfId="0" applyNumberFormat="1" applyFont="1" applyAlignment="1">
      <alignment horizontal="left"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5" fillId="0" borderId="0" xfId="0" applyNumberFormat="1" applyFont="1" applyAlignment="1">
      <alignment vertical="center"/>
    </xf>
    <xf numFmtId="0" fontId="25" fillId="0" borderId="0" xfId="0" applyFont="1" applyAlignment="1">
      <alignment wrapText="1"/>
    </xf>
    <xf numFmtId="167" fontId="25" fillId="0" borderId="0" xfId="237" applyNumberFormat="1" applyFont="1" applyBorder="1" applyAlignment="1">
      <alignment vertical="center"/>
    </xf>
    <xf numFmtId="0" fontId="14"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4" xfId="79" applyFont="1" applyFill="1" applyBorder="1" applyAlignment="1">
      <alignment horizontal="center" vertical="center" wrapText="1"/>
    </xf>
    <xf numFmtId="0" fontId="28" fillId="4" borderId="5" xfId="79" applyFont="1" applyFill="1" applyBorder="1" applyAlignment="1">
      <alignment horizontal="center" vertical="center" wrapText="1"/>
    </xf>
    <xf numFmtId="1" fontId="25" fillId="3" borderId="4" xfId="0" applyNumberFormat="1" applyFont="1" applyFill="1" applyBorder="1" applyAlignment="1">
      <alignment horizontal="center" vertical="center"/>
    </xf>
    <xf numFmtId="1" fontId="25" fillId="3" borderId="5" xfId="0" applyNumberFormat="1" applyFont="1" applyFill="1" applyBorder="1" applyAlignment="1">
      <alignment horizontal="center" vertical="center"/>
    </xf>
    <xf numFmtId="1" fontId="25" fillId="0" borderId="4" xfId="0" applyNumberFormat="1" applyFont="1" applyBorder="1" applyAlignment="1">
      <alignment horizontal="center" vertical="center"/>
    </xf>
    <xf numFmtId="1" fontId="25" fillId="0" borderId="5" xfId="0" applyNumberFormat="1" applyFont="1" applyBorder="1" applyAlignment="1">
      <alignment horizontal="center" vertical="center"/>
    </xf>
    <xf numFmtId="0" fontId="29" fillId="4" borderId="4" xfId="79" applyFont="1" applyFill="1" applyBorder="1" applyAlignment="1">
      <alignment horizontal="center" vertical="center" wrapText="1"/>
    </xf>
    <xf numFmtId="0" fontId="29" fillId="4" borderId="5"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47" fillId="4" borderId="10" xfId="79" applyFont="1" applyFill="1" applyBorder="1" applyAlignment="1">
      <alignment horizontal="center" vertical="center" wrapText="1"/>
    </xf>
    <xf numFmtId="0" fontId="47" fillId="4" borderId="2" xfId="79" applyFont="1" applyFill="1" applyBorder="1" applyAlignment="1">
      <alignment horizontal="center" vertical="center" wrapText="1"/>
    </xf>
    <xf numFmtId="0" fontId="47" fillId="4" borderId="11" xfId="79" applyFont="1" applyFill="1" applyBorder="1" applyAlignment="1">
      <alignment horizontal="center" vertical="center" wrapText="1"/>
    </xf>
    <xf numFmtId="0" fontId="47" fillId="4" borderId="8" xfId="79" applyFont="1" applyFill="1" applyBorder="1" applyAlignment="1">
      <alignment horizontal="center" vertical="center" wrapText="1"/>
    </xf>
    <xf numFmtId="0" fontId="42" fillId="4" borderId="11" xfId="79" applyFont="1" applyFill="1" applyBorder="1" applyAlignment="1">
      <alignment horizontal="center" vertical="center" wrapText="1"/>
    </xf>
    <xf numFmtId="0" fontId="42" fillId="4" borderId="8" xfId="79" applyFont="1" applyFill="1" applyBorder="1" applyAlignment="1">
      <alignment horizontal="center" vertical="center" wrapText="1"/>
    </xf>
    <xf numFmtId="0" fontId="42" fillId="4" borderId="6" xfId="79" applyFont="1" applyFill="1" applyBorder="1" applyAlignment="1">
      <alignment horizontal="center" vertical="center" wrapText="1"/>
    </xf>
    <xf numFmtId="0" fontId="42" fillId="4" borderId="13" xfId="79" applyFont="1" applyFill="1" applyBorder="1" applyAlignment="1">
      <alignment horizontal="center" vertical="center" wrapText="1"/>
    </xf>
    <xf numFmtId="0" fontId="47" fillId="4" borderId="6" xfId="79" applyFont="1" applyFill="1" applyBorder="1" applyAlignment="1">
      <alignment horizontal="center" vertical="center" wrapText="1"/>
    </xf>
    <xf numFmtId="0" fontId="47" fillId="4" borderId="13" xfId="79"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0" fillId="0" borderId="5" xfId="0" applyBorder="1"/>
    <xf numFmtId="0" fontId="0" fillId="0" borderId="12" xfId="0" applyBorder="1"/>
    <xf numFmtId="0" fontId="15" fillId="4" borderId="4"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4" fillId="4" borderId="1" xfId="0" applyFont="1" applyFill="1" applyBorder="1" applyAlignment="1">
      <alignment horizontal="center" vertical="center" wrapText="1"/>
    </xf>
    <xf numFmtId="17" fontId="49" fillId="0" borderId="1" xfId="0" applyNumberFormat="1" applyFont="1" applyBorder="1" applyAlignment="1">
      <alignment horizontal="center" vertical="center" wrapText="1"/>
    </xf>
    <xf numFmtId="167" fontId="25" fillId="0" borderId="1" xfId="0" applyNumberFormat="1" applyFont="1" applyBorder="1"/>
    <xf numFmtId="17" fontId="49" fillId="3" borderId="1" xfId="0" applyNumberFormat="1" applyFont="1" applyFill="1" applyBorder="1" applyAlignment="1">
      <alignment horizontal="center" vertical="center" wrapText="1"/>
    </xf>
    <xf numFmtId="167" fontId="25" fillId="3" borderId="1" xfId="0" applyNumberFormat="1" applyFont="1" applyFill="1" applyBorder="1"/>
    <xf numFmtId="0" fontId="48" fillId="0" borderId="0" xfId="0" applyFont="1"/>
    <xf numFmtId="4" fontId="0" fillId="0" borderId="0" xfId="0" applyNumberFormat="1"/>
    <xf numFmtId="164" fontId="0" fillId="0" borderId="0" xfId="0" applyNumberFormat="1"/>
    <xf numFmtId="0" fontId="14" fillId="4" borderId="1" xfId="0" applyFont="1" applyFill="1" applyBorder="1" applyAlignment="1">
      <alignment horizontal="center" vertical="center" wrapText="1"/>
    </xf>
    <xf numFmtId="0" fontId="0" fillId="0" borderId="3" xfId="0" applyBorder="1"/>
    <xf numFmtId="0" fontId="15" fillId="4" borderId="8" xfId="0" applyFont="1" applyFill="1" applyBorder="1" applyAlignment="1">
      <alignment horizontal="center" vertical="center" wrapText="1"/>
    </xf>
    <xf numFmtId="0" fontId="0" fillId="0" borderId="13" xfId="0" applyBorder="1"/>
    <xf numFmtId="0" fontId="0" fillId="0" borderId="7" xfId="0" applyBorder="1"/>
    <xf numFmtId="0" fontId="15" fillId="4" borderId="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166" fontId="0" fillId="0" borderId="0" xfId="0" applyNumberFormat="1"/>
    <xf numFmtId="3" fontId="8" fillId="0" borderId="1" xfId="2" applyNumberFormat="1" applyBorder="1" applyAlignment="1">
      <alignment horizontal="left"/>
    </xf>
    <xf numFmtId="3" fontId="8" fillId="3" borderId="1" xfId="2" applyNumberFormat="1" applyFill="1" applyBorder="1" applyAlignment="1">
      <alignment horizontal="left"/>
    </xf>
    <xf numFmtId="3" fontId="50" fillId="0" borderId="1" xfId="2" applyNumberFormat="1" applyFont="1" applyBorder="1" applyAlignment="1">
      <alignment horizontal="left"/>
    </xf>
    <xf numFmtId="3" fontId="50" fillId="3" borderId="1" xfId="2" applyNumberFormat="1" applyFont="1" applyFill="1" applyBorder="1" applyAlignment="1">
      <alignment horizontal="left"/>
    </xf>
    <xf numFmtId="0" fontId="15" fillId="4" borderId="1" xfId="0" applyFont="1" applyFill="1" applyBorder="1" applyAlignment="1">
      <alignment horizontal="center" vertical="center" wrapText="1"/>
    </xf>
  </cellXfs>
  <cellStyles count="243">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12" xfId="241" xr:uid="{B30FE117-9DBA-4659-B472-37638379BA26}"/>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xfId="242" builtinId="5"/>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04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42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426.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archivos/Pdfs/PublicacionesEstadisticas/informes/InfBanc0426.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426.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426.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42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0426.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0426.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0426.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0426.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0426.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0426.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0426.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04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election activeCell="A6" sqref="A6:F8"/>
    </sheetView>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73</v>
      </c>
    </row>
    <row r="6" spans="1:15" ht="22.5" customHeight="1" x14ac:dyDescent="0.35">
      <c r="A6" s="105" t="s">
        <v>5</v>
      </c>
      <c r="B6" s="105"/>
      <c r="C6" s="105"/>
      <c r="D6" s="105"/>
      <c r="E6" s="105"/>
      <c r="F6" s="105"/>
      <c r="G6"/>
      <c r="H6"/>
    </row>
    <row r="7" spans="1:15" ht="22.5" customHeight="1" x14ac:dyDescent="0.35">
      <c r="A7" s="105"/>
      <c r="B7" s="105"/>
      <c r="C7" s="105"/>
      <c r="D7" s="105"/>
      <c r="E7" s="105"/>
      <c r="F7" s="105"/>
      <c r="G7"/>
      <c r="H7"/>
    </row>
    <row r="8" spans="1:15" ht="22.5" customHeight="1" x14ac:dyDescent="0.35">
      <c r="A8" s="105"/>
      <c r="B8" s="105"/>
      <c r="C8" s="105"/>
      <c r="D8" s="105"/>
      <c r="E8" s="105"/>
      <c r="F8" s="105"/>
      <c r="G8"/>
      <c r="H8"/>
    </row>
    <row r="9" spans="1:15" ht="16.5" customHeight="1" x14ac:dyDescent="0.35">
      <c r="A9" s="16" t="s">
        <v>75</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74</v>
      </c>
      <c r="B13" s="5"/>
      <c r="C13"/>
      <c r="D13"/>
      <c r="E13"/>
      <c r="F13"/>
      <c r="G13"/>
      <c r="H13"/>
    </row>
    <row r="14" spans="1:15" x14ac:dyDescent="0.35">
      <c r="A14" s="5"/>
      <c r="B14" s="5"/>
      <c r="C14" s="5"/>
      <c r="D14" s="5"/>
      <c r="E14" s="5"/>
      <c r="F14" s="5"/>
      <c r="G14" s="5"/>
      <c r="H14" s="5"/>
      <c r="I14" s="14"/>
      <c r="J14" s="14"/>
      <c r="K14" s="14"/>
    </row>
    <row r="15" spans="1:15" ht="33" customHeight="1" x14ac:dyDescent="0.35">
      <c r="A15" s="106" t="s">
        <v>7</v>
      </c>
      <c r="B15" s="106"/>
      <c r="C15" s="106"/>
      <c r="D15" s="106"/>
      <c r="E15" s="106"/>
      <c r="F15" s="106"/>
      <c r="G15" s="15"/>
      <c r="H15" s="15"/>
      <c r="I15" s="15"/>
      <c r="J15" s="15"/>
      <c r="K15" s="15"/>
      <c r="L15" s="15"/>
      <c r="M15" s="15"/>
      <c r="N15" s="15"/>
      <c r="O15" s="15"/>
    </row>
    <row r="16" spans="1:15" ht="33" customHeight="1" x14ac:dyDescent="0.35">
      <c r="A16" s="106"/>
      <c r="B16" s="106"/>
      <c r="C16" s="106"/>
      <c r="D16" s="106"/>
      <c r="E16" s="106"/>
      <c r="F16" s="106"/>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76</v>
      </c>
      <c r="B18" s="5"/>
      <c r="C18"/>
      <c r="D18" s="5"/>
      <c r="E18"/>
      <c r="F18"/>
      <c r="G18"/>
      <c r="H18"/>
    </row>
    <row r="19" spans="1:15" ht="57.75" customHeight="1" x14ac:dyDescent="0.35">
      <c r="A19" s="105"/>
      <c r="B19" s="105"/>
      <c r="C19" s="105"/>
      <c r="D19" s="105"/>
      <c r="E19" s="105"/>
      <c r="F19" s="105"/>
      <c r="G19"/>
      <c r="H19"/>
    </row>
    <row r="20" spans="1:15" x14ac:dyDescent="0.35">
      <c r="A20"/>
      <c r="B20" s="5"/>
      <c r="C20"/>
      <c r="D20" s="5"/>
      <c r="E20"/>
      <c r="F20"/>
      <c r="G20"/>
    </row>
    <row r="21" spans="1:15" ht="63" customHeight="1" x14ac:dyDescent="0.35">
      <c r="A21" s="106"/>
      <c r="B21" s="106"/>
      <c r="C21" s="106"/>
      <c r="D21" s="106"/>
      <c r="E21" s="106"/>
      <c r="F21" s="106"/>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C4B5-EC32-4A0B-A94A-2B21F7377A20}">
  <dimension ref="A1:D37"/>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453125" defaultRowHeight="15.5" x14ac:dyDescent="0.35"/>
  <cols>
    <col min="1" max="1" width="10.1796875" style="26" customWidth="1"/>
    <col min="2" max="2" width="23.1796875" style="26" customWidth="1"/>
    <col min="3" max="3" width="24.1796875" style="26" customWidth="1"/>
    <col min="4" max="4" width="23" style="26" customWidth="1"/>
    <col min="5" max="16384" width="11.453125" style="26"/>
  </cols>
  <sheetData>
    <row r="1" spans="1:4" x14ac:dyDescent="0.35">
      <c r="A1" s="8" t="s">
        <v>89</v>
      </c>
    </row>
    <row r="2" spans="1:4" x14ac:dyDescent="0.35">
      <c r="A2" s="2" t="s">
        <v>98</v>
      </c>
    </row>
    <row r="3" spans="1:4" x14ac:dyDescent="0.35">
      <c r="A3" s="33" t="s">
        <v>65</v>
      </c>
    </row>
    <row r="4" spans="1:4" x14ac:dyDescent="0.35">
      <c r="A4" s="33"/>
    </row>
    <row r="5" spans="1:4" x14ac:dyDescent="0.35">
      <c r="A5" s="3" t="s">
        <v>99</v>
      </c>
      <c r="B5" s="27"/>
      <c r="C5" s="27"/>
      <c r="D5" s="27"/>
    </row>
    <row r="6" spans="1:4" x14ac:dyDescent="0.35">
      <c r="A6" s="27" t="s">
        <v>69</v>
      </c>
    </row>
    <row r="8" spans="1:4" x14ac:dyDescent="0.35">
      <c r="A8" s="26" t="s">
        <v>90</v>
      </c>
    </row>
    <row r="9" spans="1:4" ht="31" x14ac:dyDescent="0.35">
      <c r="A9" s="31" t="s">
        <v>0</v>
      </c>
      <c r="B9" s="31" t="s">
        <v>100</v>
      </c>
      <c r="C9" s="31" t="s">
        <v>101</v>
      </c>
      <c r="D9" s="63" t="s">
        <v>102</v>
      </c>
    </row>
    <row r="10" spans="1:4" ht="46.5" x14ac:dyDescent="0.35">
      <c r="A10" s="7" t="s">
        <v>1</v>
      </c>
      <c r="B10" s="32" t="s">
        <v>103</v>
      </c>
      <c r="C10" s="32" t="s">
        <v>104</v>
      </c>
      <c r="D10" s="64" t="s">
        <v>63</v>
      </c>
    </row>
    <row r="11" spans="1:4" x14ac:dyDescent="0.35">
      <c r="A11" s="25">
        <v>45413</v>
      </c>
      <c r="B11" s="79">
        <v>8.5067859140272262E-2</v>
      </c>
      <c r="C11" s="79">
        <v>0.13072344450175133</v>
      </c>
      <c r="D11" s="79">
        <v>2.75870096323158E-2</v>
      </c>
    </row>
    <row r="12" spans="1:4" x14ac:dyDescent="0.35">
      <c r="A12" s="24">
        <v>45444</v>
      </c>
      <c r="B12" s="80">
        <v>0.17497616947279382</v>
      </c>
      <c r="C12" s="80">
        <v>0.23424182374487867</v>
      </c>
      <c r="D12" s="80">
        <v>2.7863646887764087E-2</v>
      </c>
    </row>
    <row r="13" spans="1:4" x14ac:dyDescent="0.35">
      <c r="A13" s="25">
        <v>45474</v>
      </c>
      <c r="B13" s="79">
        <v>0.23930341510837105</v>
      </c>
      <c r="C13" s="79">
        <v>0.27938182153015179</v>
      </c>
      <c r="D13" s="79">
        <v>2.6729525724166002E-2</v>
      </c>
    </row>
    <row r="14" spans="1:4" x14ac:dyDescent="0.35">
      <c r="A14" s="24">
        <v>45505</v>
      </c>
      <c r="B14" s="80">
        <v>0.21123945785428155</v>
      </c>
      <c r="C14" s="80">
        <v>0.16896501514886619</v>
      </c>
      <c r="D14" s="80">
        <v>2.6624173216648617E-2</v>
      </c>
    </row>
    <row r="15" spans="1:4" x14ac:dyDescent="0.35">
      <c r="A15" s="25">
        <v>45536</v>
      </c>
      <c r="B15" s="79">
        <v>0.23429342132689057</v>
      </c>
      <c r="C15" s="79">
        <v>0.16742379558797493</v>
      </c>
      <c r="D15" s="79">
        <v>2.6354093643039613E-2</v>
      </c>
    </row>
    <row r="16" spans="1:4" x14ac:dyDescent="0.35">
      <c r="A16" s="24">
        <v>45566</v>
      </c>
      <c r="B16" s="80">
        <v>0.23662075059065746</v>
      </c>
      <c r="C16" s="80">
        <v>0.15165999329361268</v>
      </c>
      <c r="D16" s="80">
        <v>2.4893101139966449E-2</v>
      </c>
    </row>
    <row r="17" spans="1:4" x14ac:dyDescent="0.35">
      <c r="A17" s="25">
        <v>45597</v>
      </c>
      <c r="B17" s="79">
        <v>0.24083985522640017</v>
      </c>
      <c r="C17" s="79">
        <v>0.17654450381069053</v>
      </c>
      <c r="D17" s="79">
        <v>2.5244615197209583E-2</v>
      </c>
    </row>
    <row r="18" spans="1:4" x14ac:dyDescent="0.35">
      <c r="A18" s="24">
        <v>45627</v>
      </c>
      <c r="B18" s="80">
        <v>0.22917266153451465</v>
      </c>
      <c r="C18" s="80">
        <v>0.1909540752099812</v>
      </c>
      <c r="D18" s="80">
        <v>2.5534667508354904E-2</v>
      </c>
    </row>
    <row r="19" spans="1:4" x14ac:dyDescent="0.35">
      <c r="A19" s="25">
        <v>45658</v>
      </c>
      <c r="B19" s="79">
        <v>6.5064766768948346E-2</v>
      </c>
      <c r="C19" s="79">
        <v>0.12790287129588407</v>
      </c>
      <c r="D19" s="79">
        <v>2.636177735594734E-2</v>
      </c>
    </row>
    <row r="20" spans="1:4" x14ac:dyDescent="0.35">
      <c r="A20" s="24">
        <v>45689</v>
      </c>
      <c r="B20" s="80">
        <v>0.16779420026769487</v>
      </c>
      <c r="C20" s="80">
        <v>0.35953718867102036</v>
      </c>
      <c r="D20" s="80">
        <v>2.9389590363120999E-2</v>
      </c>
    </row>
    <row r="21" spans="1:4" x14ac:dyDescent="0.35">
      <c r="A21" s="25">
        <v>45717</v>
      </c>
      <c r="B21" s="79">
        <v>0.12109068992040495</v>
      </c>
      <c r="C21" s="79">
        <v>0.4343467794992526</v>
      </c>
      <c r="D21" s="79">
        <v>3.266958546305776E-2</v>
      </c>
    </row>
    <row r="22" spans="1:4" x14ac:dyDescent="0.35">
      <c r="A22" s="24">
        <v>45748</v>
      </c>
      <c r="B22" s="80">
        <v>0.23621719084036097</v>
      </c>
      <c r="C22" s="80">
        <v>0.71847877144822569</v>
      </c>
      <c r="D22" s="80">
        <v>3.6645789347941646E-2</v>
      </c>
    </row>
    <row r="23" spans="1:4" x14ac:dyDescent="0.35">
      <c r="A23" s="25">
        <v>45778</v>
      </c>
      <c r="B23" s="79">
        <v>0.11870792295134014</v>
      </c>
      <c r="C23" s="79">
        <v>0.69721307162107093</v>
      </c>
      <c r="D23" s="79">
        <v>4.4587506632012323E-2</v>
      </c>
    </row>
    <row r="24" spans="1:4" x14ac:dyDescent="0.35">
      <c r="A24" s="24">
        <v>45809</v>
      </c>
      <c r="B24" s="80">
        <v>0.12186093815160004</v>
      </c>
      <c r="C24" s="80">
        <v>0.76102742059698913</v>
      </c>
      <c r="D24" s="80">
        <v>5.128268028903156E-2</v>
      </c>
    </row>
    <row r="25" spans="1:4" x14ac:dyDescent="0.35">
      <c r="A25" s="25">
        <v>45839</v>
      </c>
      <c r="B25" s="79">
        <v>0.11301441988530936</v>
      </c>
      <c r="C25" s="79">
        <v>0.71563289599646684</v>
      </c>
      <c r="D25" s="79">
        <v>5.6486888742703009E-2</v>
      </c>
    </row>
    <row r="26" spans="1:4" x14ac:dyDescent="0.35">
      <c r="A26" s="24">
        <v>45870</v>
      </c>
      <c r="B26" s="80">
        <v>7.3764629400340676E-2</v>
      </c>
      <c r="C26" s="80">
        <v>0.58955945331012671</v>
      </c>
      <c r="D26" s="80">
        <v>6.6005613079305886E-2</v>
      </c>
    </row>
    <row r="27" spans="1:4" x14ac:dyDescent="0.35">
      <c r="A27" s="25">
        <v>45901</v>
      </c>
      <c r="B27" s="79">
        <v>6.4666061118415552E-2</v>
      </c>
      <c r="C27" s="79">
        <v>0.51079243677250141</v>
      </c>
      <c r="D27" s="79">
        <v>7.2771630793511149E-2</v>
      </c>
    </row>
    <row r="28" spans="1:4" x14ac:dyDescent="0.35">
      <c r="A28" s="24">
        <v>45931</v>
      </c>
      <c r="B28" s="80">
        <v>3.9475598583149418E-2</v>
      </c>
      <c r="C28" s="80">
        <v>0.42736064656694928</v>
      </c>
      <c r="D28" s="80">
        <v>7.7565228224922469E-2</v>
      </c>
    </row>
    <row r="29" spans="1:4" x14ac:dyDescent="0.35">
      <c r="A29" s="25">
        <v>45962</v>
      </c>
      <c r="B29" s="79">
        <v>3.2830263135106508E-2</v>
      </c>
      <c r="C29" s="79">
        <v>0.38049753000583553</v>
      </c>
      <c r="D29" s="79">
        <v>8.8224163325647045E-2</v>
      </c>
    </row>
    <row r="30" spans="1:4" x14ac:dyDescent="0.35">
      <c r="A30" s="24">
        <v>45992</v>
      </c>
      <c r="B30" s="80">
        <v>2.0296240301051371E-2</v>
      </c>
      <c r="C30" s="80">
        <v>0.30854453658786785</v>
      </c>
      <c r="D30" s="80">
        <v>9.3330658422637269E-2</v>
      </c>
    </row>
    <row r="31" spans="1:4" x14ac:dyDescent="0.35">
      <c r="A31" s="25">
        <v>46023</v>
      </c>
      <c r="B31" s="79">
        <v>4.1987235562408465E-3</v>
      </c>
      <c r="C31" s="79">
        <v>0.37312807877755416</v>
      </c>
      <c r="D31" s="79">
        <v>0.10606166918361484</v>
      </c>
    </row>
    <row r="32" spans="1:4" x14ac:dyDescent="0.35">
      <c r="A32" s="24">
        <v>46054</v>
      </c>
      <c r="B32" s="80">
        <v>-1.2126580840246093E-2</v>
      </c>
      <c r="C32" s="80">
        <v>0.2564054712661179</v>
      </c>
      <c r="D32" s="80">
        <v>0.11220599658861069</v>
      </c>
    </row>
    <row r="33" spans="1:4" x14ac:dyDescent="0.35">
      <c r="A33" s="25">
        <v>46082</v>
      </c>
      <c r="B33" s="79">
        <v>-2.1508810809040324E-2</v>
      </c>
      <c r="C33" s="79">
        <v>0.21989751608082475</v>
      </c>
      <c r="D33" s="79">
        <v>0.11635652895157925</v>
      </c>
    </row>
    <row r="34" spans="1:4" x14ac:dyDescent="0.35">
      <c r="A34" s="24">
        <v>46113</v>
      </c>
      <c r="B34" s="80">
        <v>-2.1532669188202402E-2</v>
      </c>
      <c r="C34" s="80">
        <v>0.11556802394314913</v>
      </c>
      <c r="D34" s="80">
        <v>0.12092279729882485</v>
      </c>
    </row>
    <row r="36" spans="1:4" x14ac:dyDescent="0.35">
      <c r="A36" s="26" t="s">
        <v>2</v>
      </c>
    </row>
    <row r="37" spans="1:4" x14ac:dyDescent="0.35">
      <c r="A37" s="70" t="s">
        <v>3</v>
      </c>
    </row>
  </sheetData>
  <hyperlinks>
    <hyperlink ref="A1" r:id="rId1" xr:uid="{DFDE473F-40CE-4295-9110-3B74471069C5}"/>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EC26-ED1A-4D6A-9280-83148C43F50E}">
  <dimension ref="A1:D48"/>
  <sheetViews>
    <sheetView showGridLines="0" showRowColHeaders="0" workbookViewId="0">
      <pane xSplit="1" ySplit="8" topLeftCell="B9" activePane="bottomRight" state="frozen"/>
      <selection pane="topRight"/>
      <selection pane="bottomLeft"/>
      <selection pane="bottomRight" activeCell="B9" sqref="B9"/>
    </sheetView>
  </sheetViews>
  <sheetFormatPr baseColWidth="10" defaultColWidth="11.453125" defaultRowHeight="14.5" x14ac:dyDescent="0.35"/>
  <cols>
    <col min="1" max="1" width="11.453125" style="20"/>
    <col min="2" max="2" width="13.1796875" style="20" customWidth="1"/>
    <col min="3" max="3" width="14.54296875" style="20" customWidth="1"/>
    <col min="4" max="16384" width="11.453125" style="20"/>
  </cols>
  <sheetData>
    <row r="1" spans="1:4" x14ac:dyDescent="0.35">
      <c r="A1" s="8" t="s">
        <v>89</v>
      </c>
    </row>
    <row r="2" spans="1:4" ht="15.5" x14ac:dyDescent="0.35">
      <c r="A2" s="2" t="s">
        <v>106</v>
      </c>
      <c r="B2" s="26"/>
      <c r="C2" s="26"/>
      <c r="D2" s="26"/>
    </row>
    <row r="3" spans="1:4" ht="15.5" x14ac:dyDescent="0.35">
      <c r="A3" s="26"/>
      <c r="B3" s="26"/>
      <c r="C3" s="26"/>
      <c r="D3" s="26"/>
    </row>
    <row r="4" spans="1:4" ht="15.5" x14ac:dyDescent="0.35">
      <c r="A4" s="3" t="s">
        <v>107</v>
      </c>
      <c r="B4" s="26"/>
      <c r="C4" s="26"/>
      <c r="D4" s="26"/>
    </row>
    <row r="5" spans="1:4" ht="15.5" x14ac:dyDescent="0.35">
      <c r="A5" s="26"/>
      <c r="B5" s="26"/>
      <c r="C5" s="26"/>
      <c r="D5" s="26"/>
    </row>
    <row r="6" spans="1:4" ht="53.25" customHeight="1" x14ac:dyDescent="0.35">
      <c r="A6" s="34"/>
      <c r="B6" s="103" t="s">
        <v>105</v>
      </c>
      <c r="C6" s="103"/>
      <c r="D6" s="104"/>
    </row>
    <row r="7" spans="1:4" ht="15.5" x14ac:dyDescent="0.35">
      <c r="A7" s="34" t="s">
        <v>0</v>
      </c>
      <c r="B7" s="34" t="s">
        <v>92</v>
      </c>
      <c r="C7" s="34" t="s">
        <v>93</v>
      </c>
      <c r="D7" s="34" t="s">
        <v>64</v>
      </c>
    </row>
    <row r="8" spans="1:4" ht="15.5" x14ac:dyDescent="0.35">
      <c r="A8" s="28" t="s">
        <v>1</v>
      </c>
      <c r="B8" s="28" t="s">
        <v>95</v>
      </c>
      <c r="C8" s="28" t="s">
        <v>96</v>
      </c>
      <c r="D8" s="28" t="s">
        <v>64</v>
      </c>
    </row>
    <row r="9" spans="1:4" ht="15.5" x14ac:dyDescent="0.35">
      <c r="A9" s="24">
        <v>45017</v>
      </c>
      <c r="B9" s="81">
        <v>0.23495158708405106</v>
      </c>
      <c r="C9" s="81">
        <v>1.2401986179254143</v>
      </c>
      <c r="D9" s="81">
        <v>0.71982631649480455</v>
      </c>
    </row>
    <row r="10" spans="1:4" ht="15.5" x14ac:dyDescent="0.35">
      <c r="A10" s="25">
        <v>45047</v>
      </c>
      <c r="B10" s="82">
        <v>0.27933421368123407</v>
      </c>
      <c r="C10" s="82">
        <v>1.3545084401362917</v>
      </c>
      <c r="D10" s="82">
        <v>0.79216457857544331</v>
      </c>
    </row>
    <row r="11" spans="1:4" ht="15.5" x14ac:dyDescent="0.35">
      <c r="A11" s="24">
        <v>45078</v>
      </c>
      <c r="B11" s="81">
        <v>0.25525455076437403</v>
      </c>
      <c r="C11" s="81">
        <v>1.362972276970088</v>
      </c>
      <c r="D11" s="81">
        <v>0.77085583205784425</v>
      </c>
    </row>
    <row r="12" spans="1:4" ht="15.5" x14ac:dyDescent="0.35">
      <c r="A12" s="25">
        <v>45108</v>
      </c>
      <c r="B12" s="82">
        <v>0.25906085184406358</v>
      </c>
      <c r="C12" s="82">
        <v>1.3809990715471157</v>
      </c>
      <c r="D12" s="82">
        <v>0.75966912262447628</v>
      </c>
    </row>
    <row r="13" spans="1:4" ht="15.5" x14ac:dyDescent="0.35">
      <c r="A13" s="24">
        <v>45139</v>
      </c>
      <c r="B13" s="81">
        <v>0.31208155690491513</v>
      </c>
      <c r="C13" s="81">
        <v>1.2837124985469706</v>
      </c>
      <c r="D13" s="81">
        <v>0.752808877992315</v>
      </c>
    </row>
    <row r="14" spans="1:4" ht="15.5" x14ac:dyDescent="0.35">
      <c r="A14" s="25">
        <v>45170</v>
      </c>
      <c r="B14" s="82">
        <v>0.30878993999213333</v>
      </c>
      <c r="C14" s="82">
        <v>1.2124804917812997</v>
      </c>
      <c r="D14" s="82">
        <v>0.70874692240240167</v>
      </c>
    </row>
    <row r="15" spans="1:4" ht="15.5" x14ac:dyDescent="0.35">
      <c r="A15" s="24">
        <v>45200</v>
      </c>
      <c r="B15" s="81">
        <v>0.29172701445272781</v>
      </c>
      <c r="C15" s="81">
        <v>1.179081862734688</v>
      </c>
      <c r="D15" s="81">
        <v>0.68424150781265347</v>
      </c>
    </row>
    <row r="16" spans="1:4" ht="15.5" x14ac:dyDescent="0.35">
      <c r="A16" s="25">
        <v>45231</v>
      </c>
      <c r="B16" s="82">
        <v>0.21636022794278156</v>
      </c>
      <c r="C16" s="82">
        <v>1.0906625889035644</v>
      </c>
      <c r="D16" s="82">
        <v>0.60012491066881135</v>
      </c>
    </row>
    <row r="17" spans="1:4" ht="15.5" x14ac:dyDescent="0.35">
      <c r="A17" s="24">
        <v>45261</v>
      </c>
      <c r="B17" s="81">
        <v>0.24175666171678192</v>
      </c>
      <c r="C17" s="81">
        <v>1.1730750244815193</v>
      </c>
      <c r="D17" s="81">
        <v>0.64716234052673571</v>
      </c>
    </row>
    <row r="18" spans="1:4" ht="15.5" x14ac:dyDescent="0.35">
      <c r="A18" s="25">
        <v>45292</v>
      </c>
      <c r="B18" s="82">
        <v>0.2033669255705578</v>
      </c>
      <c r="C18" s="82">
        <v>1.1218036301168486</v>
      </c>
      <c r="D18" s="82">
        <v>0.61311244109409857</v>
      </c>
    </row>
    <row r="19" spans="1:4" ht="15.5" x14ac:dyDescent="0.35">
      <c r="A19" s="24">
        <v>45323</v>
      </c>
      <c r="B19" s="81">
        <v>0.19010704660144173</v>
      </c>
      <c r="C19" s="81">
        <v>1.1106343797704228</v>
      </c>
      <c r="D19" s="81">
        <v>0.61448449535048</v>
      </c>
    </row>
    <row r="20" spans="1:4" ht="15.5" x14ac:dyDescent="0.35">
      <c r="A20" s="25">
        <v>45352</v>
      </c>
      <c r="B20" s="82">
        <v>0.22997703997288285</v>
      </c>
      <c r="C20" s="82">
        <v>1.1522387073193197</v>
      </c>
      <c r="D20" s="82">
        <v>0.63461964099502777</v>
      </c>
    </row>
    <row r="21" spans="1:4" ht="15.5" x14ac:dyDescent="0.35">
      <c r="A21" s="24">
        <v>45383</v>
      </c>
      <c r="B21" s="81">
        <v>0.28597739274222789</v>
      </c>
      <c r="C21" s="81">
        <v>1.204842056068343</v>
      </c>
      <c r="D21" s="81">
        <v>0.70176579683249374</v>
      </c>
    </row>
    <row r="22" spans="1:4" ht="15.5" x14ac:dyDescent="0.35">
      <c r="A22" s="25">
        <v>45413</v>
      </c>
      <c r="B22" s="82">
        <v>0.27769127465525245</v>
      </c>
      <c r="C22" s="82">
        <v>1.5019674423992446</v>
      </c>
      <c r="D22" s="82">
        <v>0.82665367078745611</v>
      </c>
    </row>
    <row r="23" spans="1:4" ht="15.5" x14ac:dyDescent="0.35">
      <c r="A23" s="24">
        <v>45444</v>
      </c>
      <c r="B23" s="81">
        <v>0.20821166536729202</v>
      </c>
      <c r="C23" s="81">
        <v>1.5785118063415537</v>
      </c>
      <c r="D23" s="81">
        <v>0.80839855995507182</v>
      </c>
    </row>
    <row r="24" spans="1:4" ht="15.5" x14ac:dyDescent="0.35">
      <c r="A24" s="25">
        <v>45474</v>
      </c>
      <c r="B24" s="82">
        <v>0.17311830889843666</v>
      </c>
      <c r="C24" s="82">
        <v>1.5354712912965776</v>
      </c>
      <c r="D24" s="82">
        <v>0.78567221623982897</v>
      </c>
    </row>
    <row r="25" spans="1:4" ht="15.5" x14ac:dyDescent="0.35">
      <c r="A25" s="24">
        <v>45505</v>
      </c>
      <c r="B25" s="81">
        <v>0.15009844947706535</v>
      </c>
      <c r="C25" s="81">
        <v>1.4128469183549652</v>
      </c>
      <c r="D25" s="81">
        <v>0.7147417327518587</v>
      </c>
    </row>
    <row r="26" spans="1:4" ht="15.5" x14ac:dyDescent="0.35">
      <c r="A26" s="25">
        <v>45536</v>
      </c>
      <c r="B26" s="82">
        <v>0.13352156561381506</v>
      </c>
      <c r="C26" s="82">
        <v>1.4195523785302044</v>
      </c>
      <c r="D26" s="82">
        <v>0.69302723512039921</v>
      </c>
    </row>
    <row r="27" spans="1:4" ht="15.5" x14ac:dyDescent="0.35">
      <c r="A27" s="24">
        <v>45566</v>
      </c>
      <c r="B27" s="81">
        <v>0.1368847374830319</v>
      </c>
      <c r="C27" s="81">
        <v>1.2344312367896935</v>
      </c>
      <c r="D27" s="81">
        <v>0.61942934339949673</v>
      </c>
    </row>
    <row r="28" spans="1:4" ht="15.5" x14ac:dyDescent="0.35">
      <c r="A28" s="25">
        <v>45597</v>
      </c>
      <c r="B28" s="82">
        <v>0.15015062936996107</v>
      </c>
      <c r="C28" s="82">
        <v>1.2682556772115792</v>
      </c>
      <c r="D28" s="82">
        <v>0.63857364239937953</v>
      </c>
    </row>
    <row r="29" spans="1:4" ht="15.5" x14ac:dyDescent="0.35">
      <c r="A29" s="24">
        <v>45627</v>
      </c>
      <c r="B29" s="81">
        <v>0.28219460656183198</v>
      </c>
      <c r="C29" s="81">
        <v>1.3641606386021607</v>
      </c>
      <c r="D29" s="81">
        <v>0.75941292831015705</v>
      </c>
    </row>
    <row r="30" spans="1:4" ht="15.5" x14ac:dyDescent="0.35">
      <c r="A30" s="25">
        <v>45658</v>
      </c>
      <c r="B30" s="82">
        <v>0.30089465748544703</v>
      </c>
      <c r="C30" s="82">
        <v>1.4860215929627825</v>
      </c>
      <c r="D30" s="82">
        <v>0.83218960520675833</v>
      </c>
    </row>
    <row r="31" spans="1:4" ht="15.5" x14ac:dyDescent="0.35">
      <c r="A31" s="24">
        <v>45689</v>
      </c>
      <c r="B31" s="81">
        <v>0.39478722101860741</v>
      </c>
      <c r="C31" s="81">
        <v>1.7127284828802727</v>
      </c>
      <c r="D31" s="81">
        <v>0.98857203971276575</v>
      </c>
    </row>
    <row r="32" spans="1:4" ht="15.5" x14ac:dyDescent="0.35">
      <c r="A32" s="25">
        <v>45717</v>
      </c>
      <c r="B32" s="82">
        <v>0.2848080725445295</v>
      </c>
      <c r="C32" s="82">
        <v>1.8482742709926854</v>
      </c>
      <c r="D32" s="82">
        <v>0.98150062461443388</v>
      </c>
    </row>
    <row r="33" spans="1:4" ht="15.5" x14ac:dyDescent="0.35">
      <c r="A33" s="24">
        <v>45748</v>
      </c>
      <c r="B33" s="81">
        <v>0.30538152329397567</v>
      </c>
      <c r="C33" s="81">
        <v>2.1578119952899026</v>
      </c>
      <c r="D33" s="81">
        <v>1.1455376083990303</v>
      </c>
    </row>
    <row r="34" spans="1:4" ht="15.5" x14ac:dyDescent="0.35">
      <c r="A34" s="25">
        <v>45778</v>
      </c>
      <c r="B34" s="82">
        <v>0.33654063725421057</v>
      </c>
      <c r="C34" s="82">
        <v>2.7431510423402781</v>
      </c>
      <c r="D34" s="82">
        <v>1.4265152549532301</v>
      </c>
    </row>
    <row r="35" spans="1:4" ht="15.5" x14ac:dyDescent="0.35">
      <c r="A35" s="24">
        <v>45809</v>
      </c>
      <c r="B35" s="81">
        <v>0.43641756665039366</v>
      </c>
      <c r="C35" s="81">
        <v>3.1075062026079094</v>
      </c>
      <c r="D35" s="81">
        <v>1.6474096425496749</v>
      </c>
    </row>
    <row r="36" spans="1:4" ht="15.5" x14ac:dyDescent="0.35">
      <c r="A36" s="25">
        <v>45839</v>
      </c>
      <c r="B36" s="82">
        <v>0.47913570213781664</v>
      </c>
      <c r="C36" s="82">
        <v>3.2397647709853179</v>
      </c>
      <c r="D36" s="82">
        <v>1.7327703892780082</v>
      </c>
    </row>
    <row r="37" spans="1:4" ht="15.5" x14ac:dyDescent="0.35">
      <c r="A37" s="24">
        <v>45870</v>
      </c>
      <c r="B37" s="81">
        <v>0.54817771870265952</v>
      </c>
      <c r="C37" s="81">
        <v>3.4806456066556066</v>
      </c>
      <c r="D37" s="81">
        <v>1.8725112290925088</v>
      </c>
    </row>
    <row r="38" spans="1:4" ht="19" customHeight="1" x14ac:dyDescent="0.35">
      <c r="A38" s="25">
        <v>45901</v>
      </c>
      <c r="B38" s="82">
        <v>0.67977309768139782</v>
      </c>
      <c r="C38" s="82">
        <v>3.9161687067601592</v>
      </c>
      <c r="D38" s="82">
        <v>2.1174780483613409</v>
      </c>
    </row>
    <row r="39" spans="1:4" ht="19" customHeight="1" x14ac:dyDescent="0.35">
      <c r="A39" s="24">
        <v>45931</v>
      </c>
      <c r="B39" s="81">
        <v>0.82376072260084277</v>
      </c>
      <c r="C39" s="81">
        <v>3.989603227609174</v>
      </c>
      <c r="D39" s="81">
        <v>2.2166379030850902</v>
      </c>
    </row>
    <row r="40" spans="1:4" ht="14.5" customHeight="1" x14ac:dyDescent="0.35">
      <c r="A40" s="25">
        <v>45962</v>
      </c>
      <c r="B40" s="82">
        <v>1.0290096519378156</v>
      </c>
      <c r="C40" s="82">
        <v>4.469165493392854</v>
      </c>
      <c r="D40" s="82">
        <v>2.5419582232688041</v>
      </c>
    </row>
    <row r="41" spans="1:4" ht="15.5" x14ac:dyDescent="0.35">
      <c r="A41" s="24">
        <v>45992</v>
      </c>
      <c r="B41" s="81">
        <v>1.1977744635060099</v>
      </c>
      <c r="C41" s="81">
        <v>4.4374668934369357</v>
      </c>
      <c r="D41" s="81">
        <v>2.6188566184357174</v>
      </c>
    </row>
    <row r="42" spans="1:4" ht="15.5" x14ac:dyDescent="0.35">
      <c r="A42" s="25">
        <v>46023</v>
      </c>
      <c r="B42" s="82">
        <v>1.2773689374099995</v>
      </c>
      <c r="C42" s="82">
        <v>5.1253265889566402</v>
      </c>
      <c r="D42" s="82">
        <v>2.9655596293817692</v>
      </c>
    </row>
    <row r="43" spans="1:4" ht="15.5" x14ac:dyDescent="0.35">
      <c r="A43" s="24">
        <v>46054</v>
      </c>
      <c r="B43" s="81">
        <v>1.2150318069368773</v>
      </c>
      <c r="C43" s="81">
        <v>4.8490592035856857</v>
      </c>
      <c r="D43" s="81">
        <v>2.8066524530879047</v>
      </c>
    </row>
    <row r="44" spans="1:4" ht="15.5" x14ac:dyDescent="0.35">
      <c r="A44" s="25">
        <v>46082</v>
      </c>
      <c r="B44" s="82">
        <v>1.2029966730270523</v>
      </c>
      <c r="C44" s="82">
        <v>4.613071103352925</v>
      </c>
      <c r="D44" s="82">
        <v>2.6905845231726131</v>
      </c>
    </row>
    <row r="45" spans="1:4" ht="15.5" x14ac:dyDescent="0.35">
      <c r="A45" s="24">
        <v>46113</v>
      </c>
      <c r="B45" s="81">
        <v>1.1546813409672849</v>
      </c>
      <c r="C45" s="81">
        <v>4.3946104698569215</v>
      </c>
      <c r="D45" s="81">
        <v>2.5659220979765101</v>
      </c>
    </row>
    <row r="47" spans="1:4" x14ac:dyDescent="0.35">
      <c r="A47" s="20" t="s">
        <v>2</v>
      </c>
    </row>
    <row r="48" spans="1:4" x14ac:dyDescent="0.35">
      <c r="A48" s="5" t="s">
        <v>3</v>
      </c>
    </row>
  </sheetData>
  <mergeCells count="1">
    <mergeCell ref="B6:D6"/>
  </mergeCells>
  <hyperlinks>
    <hyperlink ref="A1" r:id="rId1" xr:uid="{01772601-49C8-4B66-9D3D-242D1CA49BE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1FE6-63C8-46DD-83BD-B4240C830E49}">
  <dimension ref="A1:F24"/>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9.1796875" defaultRowHeight="15.5" x14ac:dyDescent="0.35"/>
  <cols>
    <col min="1" max="1" width="25" style="26" customWidth="1"/>
    <col min="2" max="2" width="7.54296875" style="26" bestFit="1" customWidth="1"/>
    <col min="3" max="3" width="19.1796875" style="26" bestFit="1" customWidth="1"/>
    <col min="4" max="4" width="42.1796875" style="26" bestFit="1" customWidth="1"/>
    <col min="5" max="5" width="24.54296875" style="26" bestFit="1" customWidth="1"/>
    <col min="6" max="6" width="16.1796875" style="26" customWidth="1"/>
    <col min="7" max="16384" width="9.1796875" style="26"/>
  </cols>
  <sheetData>
    <row r="1" spans="1:6" x14ac:dyDescent="0.35">
      <c r="A1" s="8" t="s">
        <v>89</v>
      </c>
    </row>
    <row r="2" spans="1:6" x14ac:dyDescent="0.35">
      <c r="A2" s="2" t="s">
        <v>180</v>
      </c>
    </row>
    <row r="3" spans="1:6" x14ac:dyDescent="0.35">
      <c r="A3" s="33" t="s">
        <v>181</v>
      </c>
    </row>
    <row r="4" spans="1:6" x14ac:dyDescent="0.35">
      <c r="A4" s="33"/>
    </row>
    <row r="5" spans="1:6" x14ac:dyDescent="0.35">
      <c r="A5" s="3" t="s">
        <v>182</v>
      </c>
    </row>
    <row r="6" spans="1:6" x14ac:dyDescent="0.35">
      <c r="A6" s="40" t="s">
        <v>183</v>
      </c>
    </row>
    <row r="7" spans="1:6" x14ac:dyDescent="0.35">
      <c r="A7" s="33"/>
    </row>
    <row r="8" spans="1:6" ht="33.65" customHeight="1" x14ac:dyDescent="0.35">
      <c r="A8" s="122"/>
      <c r="B8" s="6" t="s">
        <v>0</v>
      </c>
      <c r="C8" s="6" t="s">
        <v>184</v>
      </c>
      <c r="D8" s="6" t="s">
        <v>185</v>
      </c>
      <c r="E8" s="6" t="s">
        <v>186</v>
      </c>
      <c r="F8" s="6" t="s">
        <v>187</v>
      </c>
    </row>
    <row r="9" spans="1:6" s="2" customFormat="1" ht="31" x14ac:dyDescent="0.35">
      <c r="A9" s="123"/>
      <c r="B9" s="84" t="s">
        <v>1</v>
      </c>
      <c r="C9" s="7" t="s">
        <v>188</v>
      </c>
      <c r="D9" s="7" t="s">
        <v>189</v>
      </c>
      <c r="E9" s="7" t="s">
        <v>190</v>
      </c>
      <c r="F9" s="7" t="s">
        <v>191</v>
      </c>
    </row>
    <row r="10" spans="1:6" x14ac:dyDescent="0.35">
      <c r="A10" s="124" t="s">
        <v>192</v>
      </c>
      <c r="B10" s="25">
        <v>45748</v>
      </c>
      <c r="C10" s="91">
        <v>11.905398528288481</v>
      </c>
      <c r="D10" s="91">
        <v>24.655619550378574</v>
      </c>
      <c r="E10" s="91">
        <v>5.4418702732333983</v>
      </c>
      <c r="F10" s="91">
        <v>61.942599248500549</v>
      </c>
    </row>
    <row r="11" spans="1:6" x14ac:dyDescent="0.35">
      <c r="A11" s="125"/>
      <c r="B11" s="24">
        <v>46082</v>
      </c>
      <c r="C11" s="92">
        <v>12.711240379937502</v>
      </c>
      <c r="D11" s="92">
        <v>21.771073022635896</v>
      </c>
      <c r="E11" s="92">
        <v>3.952679051580489</v>
      </c>
      <c r="F11" s="92">
        <v>57.52290785431444</v>
      </c>
    </row>
    <row r="12" spans="1:6" x14ac:dyDescent="0.35">
      <c r="A12" s="126"/>
      <c r="B12" s="25">
        <v>46113</v>
      </c>
      <c r="C12" s="91">
        <v>12.793320779685491</v>
      </c>
      <c r="D12" s="91">
        <v>18.691130405090878</v>
      </c>
      <c r="E12" s="91">
        <v>5.32504603877927</v>
      </c>
      <c r="F12" s="91">
        <v>51.804264629015407</v>
      </c>
    </row>
    <row r="13" spans="1:6" x14ac:dyDescent="0.35">
      <c r="A13" s="122" t="s">
        <v>193</v>
      </c>
      <c r="B13" s="24">
        <v>45748</v>
      </c>
      <c r="C13" s="92">
        <v>12.011881847966086</v>
      </c>
      <c r="D13" s="92">
        <v>22.814792938836007</v>
      </c>
      <c r="E13" s="92">
        <v>0</v>
      </c>
      <c r="F13" s="92">
        <v>64.410080300496503</v>
      </c>
    </row>
    <row r="14" spans="1:6" x14ac:dyDescent="0.35">
      <c r="A14" s="126"/>
      <c r="B14" s="25">
        <v>46082</v>
      </c>
      <c r="C14" s="91">
        <v>13.225224388324225</v>
      </c>
      <c r="D14" s="91">
        <v>19.181593509340733</v>
      </c>
      <c r="E14" s="91">
        <v>2.9407636870604605</v>
      </c>
      <c r="F14" s="91">
        <v>59.201331675281864</v>
      </c>
    </row>
    <row r="15" spans="1:6" x14ac:dyDescent="0.35">
      <c r="A15" s="126"/>
      <c r="B15" s="24">
        <v>46113</v>
      </c>
      <c r="C15" s="92">
        <v>13.528308403870421</v>
      </c>
      <c r="D15" s="92">
        <v>16.488402209334893</v>
      </c>
      <c r="E15" s="92">
        <v>4.1476295606038356</v>
      </c>
      <c r="F15" s="92">
        <v>52.201178336040222</v>
      </c>
    </row>
    <row r="16" spans="1:6" x14ac:dyDescent="0.35">
      <c r="A16" s="122" t="s">
        <v>194</v>
      </c>
      <c r="B16" s="25">
        <v>45748</v>
      </c>
      <c r="C16" s="91">
        <v>13.212173079695802</v>
      </c>
      <c r="D16" s="91">
        <v>21.495615409760099</v>
      </c>
      <c r="E16" s="91">
        <v>0</v>
      </c>
      <c r="F16" s="91">
        <v>64.422088769457034</v>
      </c>
    </row>
    <row r="17" spans="1:6" x14ac:dyDescent="0.35">
      <c r="A17" s="126"/>
      <c r="B17" s="24">
        <v>46082</v>
      </c>
      <c r="C17" s="92">
        <v>14.407382712601738</v>
      </c>
      <c r="D17" s="92">
        <v>23.757809229774061</v>
      </c>
      <c r="E17" s="92">
        <v>5.1065990727847961</v>
      </c>
      <c r="F17" s="92">
        <v>59.875037288100749</v>
      </c>
    </row>
    <row r="18" spans="1:6" x14ac:dyDescent="0.35">
      <c r="A18" s="126"/>
      <c r="B18" s="25">
        <v>46113</v>
      </c>
      <c r="C18" s="91">
        <v>14.907657305671071</v>
      </c>
      <c r="D18" s="91">
        <v>21.881811838574457</v>
      </c>
      <c r="E18" s="91">
        <v>6.5635171679728685</v>
      </c>
      <c r="F18" s="91">
        <v>54.874155151895863</v>
      </c>
    </row>
    <row r="19" spans="1:6" x14ac:dyDescent="0.35">
      <c r="A19" s="124" t="s">
        <v>195</v>
      </c>
      <c r="B19" s="24">
        <v>45748</v>
      </c>
      <c r="C19" s="92">
        <v>11.211177506586028</v>
      </c>
      <c r="D19" s="92">
        <v>26.679721094917447</v>
      </c>
      <c r="E19" s="92">
        <v>0</v>
      </c>
      <c r="F19" s="92">
        <v>54.804116977655916</v>
      </c>
    </row>
    <row r="20" spans="1:6" x14ac:dyDescent="0.35">
      <c r="A20" s="125"/>
      <c r="B20" s="25">
        <v>46082</v>
      </c>
      <c r="C20" s="91">
        <v>11.63620622803138</v>
      </c>
      <c r="D20" s="91">
        <v>22.879653543872184</v>
      </c>
      <c r="E20" s="91">
        <v>4.0142375934399865</v>
      </c>
      <c r="F20" s="91">
        <v>51.357958430407102</v>
      </c>
    </row>
    <row r="21" spans="1:6" x14ac:dyDescent="0.35">
      <c r="A21" s="126"/>
      <c r="B21" s="24">
        <v>46113</v>
      </c>
      <c r="C21" s="92">
        <v>11.273170645181169</v>
      </c>
      <c r="D21" s="92">
        <v>18.5855572061676</v>
      </c>
      <c r="E21" s="92">
        <v>5.5320795639924718</v>
      </c>
      <c r="F21" s="92">
        <v>46.681418626852498</v>
      </c>
    </row>
    <row r="22" spans="1:6" x14ac:dyDescent="0.35">
      <c r="A22" s="67"/>
      <c r="B22" s="93"/>
      <c r="C22" s="93"/>
      <c r="D22" s="93"/>
      <c r="E22" s="93"/>
      <c r="F22" s="93"/>
    </row>
    <row r="23" spans="1:6" x14ac:dyDescent="0.35">
      <c r="A23" s="26" t="s">
        <v>2</v>
      </c>
    </row>
    <row r="24" spans="1:6" x14ac:dyDescent="0.35">
      <c r="A24" s="27" t="s">
        <v>3</v>
      </c>
    </row>
  </sheetData>
  <mergeCells count="5">
    <mergeCell ref="A8:A9"/>
    <mergeCell ref="A10:A12"/>
    <mergeCell ref="A13:A15"/>
    <mergeCell ref="A16:A18"/>
    <mergeCell ref="A19:A21"/>
  </mergeCells>
  <hyperlinks>
    <hyperlink ref="A1" r:id="rId1" xr:uid="{5A12D577-B075-41EF-8536-CA6C6832AFA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737E7-671F-4F8E-A0E6-D2D4ADB812AA}">
  <dimension ref="A1:H82"/>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11.54296875" defaultRowHeight="15.5" x14ac:dyDescent="0.35"/>
  <cols>
    <col min="1" max="1" width="11.54296875" style="26"/>
    <col min="2" max="5" width="17.453125" style="26" customWidth="1"/>
    <col min="6" max="6" width="3.1796875" style="26" customWidth="1"/>
    <col min="7" max="7" width="9.453125" style="26" customWidth="1"/>
    <col min="8" max="8" width="48.7265625" style="26" customWidth="1"/>
    <col min="9" max="16384" width="11.54296875" style="26"/>
  </cols>
  <sheetData>
    <row r="1" spans="1:8" x14ac:dyDescent="0.35">
      <c r="A1" s="8" t="s">
        <v>89</v>
      </c>
    </row>
    <row r="2" spans="1:8" x14ac:dyDescent="0.35">
      <c r="A2" s="94" t="s">
        <v>196</v>
      </c>
    </row>
    <row r="3" spans="1:8" x14ac:dyDescent="0.35">
      <c r="A3" s="33"/>
    </row>
    <row r="4" spans="1:8" x14ac:dyDescent="0.35">
      <c r="A4" s="95" t="s">
        <v>197</v>
      </c>
    </row>
    <row r="6" spans="1:8" ht="31.5" customHeight="1" x14ac:dyDescent="0.35">
      <c r="A6" s="131" t="s">
        <v>0</v>
      </c>
      <c r="B6" s="133" t="s">
        <v>198</v>
      </c>
      <c r="C6" s="134"/>
      <c r="D6" s="134"/>
      <c r="E6" s="134"/>
      <c r="G6" s="131" t="s">
        <v>0</v>
      </c>
      <c r="H6" s="131" t="s">
        <v>199</v>
      </c>
    </row>
    <row r="7" spans="1:8" ht="29.15" customHeight="1" x14ac:dyDescent="0.35">
      <c r="A7" s="132"/>
      <c r="B7" s="135" t="s">
        <v>200</v>
      </c>
      <c r="C7" s="136"/>
      <c r="D7" s="136"/>
      <c r="E7" s="136"/>
      <c r="G7" s="132"/>
      <c r="H7" s="132"/>
    </row>
    <row r="8" spans="1:8" ht="31" x14ac:dyDescent="0.35">
      <c r="A8" s="127" t="s">
        <v>1</v>
      </c>
      <c r="B8" s="6" t="s">
        <v>65</v>
      </c>
      <c r="C8" s="6" t="s">
        <v>66</v>
      </c>
      <c r="D8" s="6" t="s">
        <v>67</v>
      </c>
      <c r="E8" s="6" t="s">
        <v>68</v>
      </c>
      <c r="G8" s="127" t="s">
        <v>1</v>
      </c>
      <c r="H8" s="129" t="s">
        <v>201</v>
      </c>
    </row>
    <row r="9" spans="1:8" ht="32.15" customHeight="1" x14ac:dyDescent="0.35">
      <c r="A9" s="128"/>
      <c r="B9" s="7" t="s">
        <v>69</v>
      </c>
      <c r="C9" s="7" t="s">
        <v>70</v>
      </c>
      <c r="D9" s="7" t="s">
        <v>71</v>
      </c>
      <c r="E9" s="7" t="s">
        <v>72</v>
      </c>
      <c r="G9" s="128"/>
      <c r="H9" s="130"/>
    </row>
    <row r="10" spans="1:8" x14ac:dyDescent="0.35">
      <c r="A10" s="24">
        <v>45748</v>
      </c>
      <c r="B10" s="92">
        <v>29.840101908607348</v>
      </c>
      <c r="C10" s="92">
        <v>28.895039046867261</v>
      </c>
      <c r="D10" s="92">
        <v>25.354980121165728</v>
      </c>
      <c r="E10" s="92">
        <v>33.672984625869638</v>
      </c>
      <c r="G10" s="24">
        <v>43922</v>
      </c>
      <c r="H10" s="92">
        <v>22.575001139495757</v>
      </c>
    </row>
    <row r="11" spans="1:8" x14ac:dyDescent="0.35">
      <c r="A11" s="25">
        <v>45778</v>
      </c>
      <c r="B11" s="91">
        <v>29.298528556279006</v>
      </c>
      <c r="C11" s="91">
        <v>27.801798407840401</v>
      </c>
      <c r="D11" s="91">
        <v>25.883727351833397</v>
      </c>
      <c r="E11" s="91">
        <v>32.943105979527139</v>
      </c>
      <c r="G11" s="25">
        <v>43952</v>
      </c>
      <c r="H11" s="91">
        <v>24.139865243761083</v>
      </c>
    </row>
    <row r="12" spans="1:8" ht="15.75" customHeight="1" x14ac:dyDescent="0.35">
      <c r="A12" s="24">
        <v>45809</v>
      </c>
      <c r="B12" s="92">
        <v>28.120387370858513</v>
      </c>
      <c r="C12" s="92">
        <v>26.632446419532517</v>
      </c>
      <c r="D12" s="92">
        <v>24.176325570854381</v>
      </c>
      <c r="E12" s="92">
        <v>32.045910552031948</v>
      </c>
      <c r="G12" s="24">
        <v>43983</v>
      </c>
      <c r="H12" s="92">
        <v>24.187241367668356</v>
      </c>
    </row>
    <row r="13" spans="1:8" x14ac:dyDescent="0.35">
      <c r="A13" s="25">
        <v>45839</v>
      </c>
      <c r="B13" s="91">
        <v>26.906834357162783</v>
      </c>
      <c r="C13" s="91">
        <v>25.521880044647542</v>
      </c>
      <c r="D13" s="91">
        <v>22.44985452476346</v>
      </c>
      <c r="E13" s="91">
        <v>31.133511955551313</v>
      </c>
      <c r="G13" s="25">
        <v>44013</v>
      </c>
      <c r="H13" s="91">
        <v>24.935798451327898</v>
      </c>
    </row>
    <row r="14" spans="1:8" x14ac:dyDescent="0.35">
      <c r="A14" s="24">
        <v>45870</v>
      </c>
      <c r="B14" s="92">
        <v>26.7520563276471</v>
      </c>
      <c r="C14" s="92">
        <v>26.009272625852713</v>
      </c>
      <c r="D14" s="92">
        <v>23.016854552766681</v>
      </c>
      <c r="E14" s="92">
        <v>30.100542367364792</v>
      </c>
      <c r="G14" s="24">
        <v>44044</v>
      </c>
      <c r="H14" s="92">
        <v>25.403820210628382</v>
      </c>
    </row>
    <row r="15" spans="1:8" ht="15.75" customHeight="1" x14ac:dyDescent="0.35">
      <c r="A15" s="25">
        <v>45901</v>
      </c>
      <c r="B15" s="91">
        <v>27.320510425983414</v>
      </c>
      <c r="C15" s="91">
        <v>27.180294739364498</v>
      </c>
      <c r="D15" s="91">
        <v>22.003302369267598</v>
      </c>
      <c r="E15" s="91">
        <v>31.494291529748018</v>
      </c>
      <c r="G15" s="25">
        <v>44075</v>
      </c>
      <c r="H15" s="91">
        <v>25.847825080298563</v>
      </c>
    </row>
    <row r="16" spans="1:8" x14ac:dyDescent="0.35">
      <c r="A16" s="24">
        <v>45931</v>
      </c>
      <c r="B16" s="92">
        <v>28.704352218996192</v>
      </c>
      <c r="C16" s="92">
        <v>28.61280357002456</v>
      </c>
      <c r="D16" s="92">
        <v>23.721674784470505</v>
      </c>
      <c r="E16" s="92">
        <v>32.529386812462931</v>
      </c>
      <c r="G16" s="24">
        <v>44105</v>
      </c>
      <c r="H16" s="92">
        <v>25.155642756836045</v>
      </c>
    </row>
    <row r="17" spans="1:8" x14ac:dyDescent="0.35">
      <c r="A17" s="25">
        <v>45962</v>
      </c>
      <c r="B17" s="91">
        <v>28.585266731673482</v>
      </c>
      <c r="C17" s="91">
        <v>28.580757614815855</v>
      </c>
      <c r="D17" s="91">
        <v>23.593721030757404</v>
      </c>
      <c r="E17" s="91">
        <v>32.396890360841155</v>
      </c>
      <c r="G17" s="25">
        <v>44136</v>
      </c>
      <c r="H17" s="91">
        <v>25.910732551813314</v>
      </c>
    </row>
    <row r="18" spans="1:8" x14ac:dyDescent="0.35">
      <c r="A18" s="24">
        <v>45992</v>
      </c>
      <c r="B18" s="92">
        <v>28.616057676180585</v>
      </c>
      <c r="C18" s="92">
        <v>28.553600890421158</v>
      </c>
      <c r="D18" s="92">
        <v>23.202469810698172</v>
      </c>
      <c r="E18" s="92">
        <v>32.798875918918192</v>
      </c>
      <c r="G18" s="24">
        <v>44166</v>
      </c>
      <c r="H18" s="92">
        <v>27.636932723807945</v>
      </c>
    </row>
    <row r="19" spans="1:8" x14ac:dyDescent="0.35">
      <c r="A19" s="25">
        <v>46023</v>
      </c>
      <c r="B19" s="91">
        <v>29.031366604690341</v>
      </c>
      <c r="C19" s="91">
        <v>28.494759467085974</v>
      </c>
      <c r="D19" s="91">
        <v>23.844752963138941</v>
      </c>
      <c r="E19" s="91">
        <v>33.344512787929794</v>
      </c>
      <c r="G19" s="25">
        <v>44197</v>
      </c>
      <c r="H19" s="91">
        <v>28.677572548210179</v>
      </c>
    </row>
    <row r="20" spans="1:8" x14ac:dyDescent="0.35">
      <c r="A20" s="24">
        <v>46054</v>
      </c>
      <c r="B20" s="92">
        <v>30.27034416529677</v>
      </c>
      <c r="C20" s="92">
        <v>29.405979825209723</v>
      </c>
      <c r="D20" s="92">
        <v>25.516773234357228</v>
      </c>
      <c r="E20" s="92">
        <v>34.456893152810885</v>
      </c>
      <c r="G20" s="24">
        <v>44228</v>
      </c>
      <c r="H20" s="92">
        <v>29.609564983543169</v>
      </c>
    </row>
    <row r="21" spans="1:8" x14ac:dyDescent="0.35">
      <c r="A21" s="25">
        <v>46082</v>
      </c>
      <c r="B21" s="91">
        <v>30.474715238491601</v>
      </c>
      <c r="C21" s="91">
        <v>29.671411469695819</v>
      </c>
      <c r="D21" s="91">
        <v>25.37855716836081</v>
      </c>
      <c r="E21" s="91">
        <v>34.854089744318046</v>
      </c>
      <c r="G21" s="25">
        <v>44256</v>
      </c>
      <c r="H21" s="91">
        <v>30.80019621253529</v>
      </c>
    </row>
    <row r="22" spans="1:8" x14ac:dyDescent="0.35">
      <c r="A22" s="24">
        <v>46113</v>
      </c>
      <c r="B22" s="92">
        <v>31.129356670481506</v>
      </c>
      <c r="C22" s="92">
        <v>30.034682817505441</v>
      </c>
      <c r="D22" s="92">
        <v>25.606992345032836</v>
      </c>
      <c r="E22" s="92">
        <v>35.9497099942025</v>
      </c>
      <c r="G22" s="24">
        <v>44287</v>
      </c>
      <c r="H22" s="92">
        <v>31.163843184423772</v>
      </c>
    </row>
    <row r="23" spans="1:8" x14ac:dyDescent="0.35">
      <c r="G23" s="25">
        <v>44317</v>
      </c>
      <c r="H23" s="91">
        <v>31.844469640409301</v>
      </c>
    </row>
    <row r="24" spans="1:8" x14ac:dyDescent="0.35">
      <c r="A24" s="96" t="s">
        <v>2</v>
      </c>
      <c r="G24" s="24">
        <v>44348</v>
      </c>
      <c r="H24" s="92">
        <v>31.524224104935939</v>
      </c>
    </row>
    <row r="25" spans="1:8" x14ac:dyDescent="0.35">
      <c r="A25" s="40" t="s">
        <v>3</v>
      </c>
      <c r="G25" s="25">
        <v>44378</v>
      </c>
      <c r="H25" s="91">
        <v>32.045054752572582</v>
      </c>
    </row>
    <row r="26" spans="1:8" x14ac:dyDescent="0.35">
      <c r="G26" s="24">
        <v>44409</v>
      </c>
      <c r="H26" s="92">
        <v>33.228900641354969</v>
      </c>
    </row>
    <row r="27" spans="1:8" x14ac:dyDescent="0.35">
      <c r="G27" s="25">
        <v>44440</v>
      </c>
      <c r="H27" s="91">
        <v>33.24342158938969</v>
      </c>
    </row>
    <row r="28" spans="1:8" x14ac:dyDescent="0.35">
      <c r="G28" s="24">
        <v>44470</v>
      </c>
      <c r="H28" s="92">
        <v>32.6981952248995</v>
      </c>
    </row>
    <row r="29" spans="1:8" x14ac:dyDescent="0.35">
      <c r="G29" s="25">
        <v>44501</v>
      </c>
      <c r="H29" s="91">
        <v>31.722622326734811</v>
      </c>
    </row>
    <row r="30" spans="1:8" x14ac:dyDescent="0.35">
      <c r="G30" s="24">
        <v>44531</v>
      </c>
      <c r="H30" s="92">
        <v>32.630109577890714</v>
      </c>
    </row>
    <row r="31" spans="1:8" x14ac:dyDescent="0.35">
      <c r="G31" s="25">
        <v>44562</v>
      </c>
      <c r="H31" s="91">
        <v>32.900421351394549</v>
      </c>
    </row>
    <row r="32" spans="1:8" x14ac:dyDescent="0.35">
      <c r="G32" s="24">
        <v>44593</v>
      </c>
      <c r="H32" s="92">
        <v>33.961622900745418</v>
      </c>
    </row>
    <row r="33" spans="7:8" x14ac:dyDescent="0.35">
      <c r="G33" s="25">
        <v>44621</v>
      </c>
      <c r="H33" s="91">
        <v>35.807872369364574</v>
      </c>
    </row>
    <row r="34" spans="7:8" x14ac:dyDescent="0.35">
      <c r="G34" s="24">
        <v>44652</v>
      </c>
      <c r="H34" s="92">
        <v>35.357300141409915</v>
      </c>
    </row>
    <row r="35" spans="7:8" x14ac:dyDescent="0.35">
      <c r="G35" s="25">
        <v>44682</v>
      </c>
      <c r="H35" s="91">
        <v>35.515955902653431</v>
      </c>
    </row>
    <row r="36" spans="7:8" x14ac:dyDescent="0.35">
      <c r="G36" s="24">
        <v>44713</v>
      </c>
      <c r="H36" s="92">
        <v>35.692647278540321</v>
      </c>
    </row>
    <row r="37" spans="7:8" x14ac:dyDescent="0.35">
      <c r="G37" s="25">
        <v>44743</v>
      </c>
      <c r="H37" s="91">
        <v>36.371365777635795</v>
      </c>
    </row>
    <row r="38" spans="7:8" x14ac:dyDescent="0.35">
      <c r="G38" s="24">
        <v>44774</v>
      </c>
      <c r="H38" s="92">
        <v>37.741605537750559</v>
      </c>
    </row>
    <row r="39" spans="7:8" x14ac:dyDescent="0.35">
      <c r="G39" s="25">
        <v>44805</v>
      </c>
      <c r="H39" s="91">
        <v>40.184039011845037</v>
      </c>
    </row>
    <row r="40" spans="7:8" x14ac:dyDescent="0.35">
      <c r="G40" s="24">
        <v>44835</v>
      </c>
      <c r="H40" s="92">
        <v>40.656791607707625</v>
      </c>
    </row>
    <row r="41" spans="7:8" x14ac:dyDescent="0.35">
      <c r="G41" s="25">
        <v>44866</v>
      </c>
      <c r="H41" s="91">
        <v>41.301632084477866</v>
      </c>
    </row>
    <row r="42" spans="7:8" x14ac:dyDescent="0.35">
      <c r="G42" s="24">
        <v>44896</v>
      </c>
      <c r="H42" s="92">
        <v>42.680858535864218</v>
      </c>
    </row>
    <row r="43" spans="7:8" x14ac:dyDescent="0.35">
      <c r="G43" s="25">
        <v>44927</v>
      </c>
      <c r="H43" s="91">
        <v>43.90482320793361</v>
      </c>
    </row>
    <row r="44" spans="7:8" x14ac:dyDescent="0.35">
      <c r="G44" s="24">
        <v>44958</v>
      </c>
      <c r="H44" s="92">
        <v>46.411439786126834</v>
      </c>
    </row>
    <row r="45" spans="7:8" x14ac:dyDescent="0.35">
      <c r="G45" s="25">
        <v>44986</v>
      </c>
      <c r="H45" s="91">
        <v>46.411620443464876</v>
      </c>
    </row>
    <row r="46" spans="7:8" x14ac:dyDescent="0.35">
      <c r="G46" s="24">
        <v>45017</v>
      </c>
      <c r="H46" s="92">
        <v>43.952388277729618</v>
      </c>
    </row>
    <row r="47" spans="7:8" x14ac:dyDescent="0.35">
      <c r="G47" s="25">
        <v>45047</v>
      </c>
      <c r="H47" s="91">
        <v>44.680401391573469</v>
      </c>
    </row>
    <row r="48" spans="7:8" x14ac:dyDescent="0.35">
      <c r="G48" s="24">
        <v>45078</v>
      </c>
      <c r="H48" s="92">
        <v>44.060803630404713</v>
      </c>
    </row>
    <row r="49" spans="7:8" x14ac:dyDescent="0.35">
      <c r="G49" s="25">
        <v>45108</v>
      </c>
      <c r="H49" s="91">
        <v>43.50983047954562</v>
      </c>
    </row>
    <row r="50" spans="7:8" x14ac:dyDescent="0.35">
      <c r="G50" s="24">
        <v>45139</v>
      </c>
      <c r="H50" s="92">
        <v>45.931909785772746</v>
      </c>
    </row>
    <row r="51" spans="7:8" x14ac:dyDescent="0.35">
      <c r="G51" s="25">
        <v>45170</v>
      </c>
      <c r="H51" s="91">
        <v>49.75537227683737</v>
      </c>
    </row>
    <row r="52" spans="7:8" x14ac:dyDescent="0.35">
      <c r="G52" s="24">
        <v>45200</v>
      </c>
      <c r="H52" s="92">
        <v>49.88273319918877</v>
      </c>
    </row>
    <row r="53" spans="7:8" x14ac:dyDescent="0.35">
      <c r="G53" s="25">
        <v>45231</v>
      </c>
      <c r="H53" s="91">
        <v>51.56104542816734</v>
      </c>
    </row>
    <row r="54" spans="7:8" x14ac:dyDescent="0.35">
      <c r="G54" s="24">
        <v>45261</v>
      </c>
      <c r="H54" s="92">
        <v>60.699235248963788</v>
      </c>
    </row>
    <row r="55" spans="7:8" x14ac:dyDescent="0.35">
      <c r="G55" s="25">
        <v>45292</v>
      </c>
      <c r="H55" s="91">
        <v>65.823946949446039</v>
      </c>
    </row>
    <row r="56" spans="7:8" x14ac:dyDescent="0.35">
      <c r="G56" s="24">
        <v>45323</v>
      </c>
      <c r="H56" s="92">
        <v>77.843609661067731</v>
      </c>
    </row>
    <row r="57" spans="7:8" x14ac:dyDescent="0.35">
      <c r="G57" s="25">
        <v>45352</v>
      </c>
      <c r="H57" s="91">
        <v>79.588855202598737</v>
      </c>
    </row>
    <row r="58" spans="7:8" x14ac:dyDescent="0.35">
      <c r="G58" s="24">
        <v>45383</v>
      </c>
      <c r="H58" s="92">
        <v>82.007759535572561</v>
      </c>
    </row>
    <row r="59" spans="7:8" x14ac:dyDescent="0.35">
      <c r="G59" s="25">
        <v>45413</v>
      </c>
      <c r="H59" s="91">
        <v>75.158108877004679</v>
      </c>
    </row>
    <row r="60" spans="7:8" x14ac:dyDescent="0.35">
      <c r="G60" s="24">
        <v>45444</v>
      </c>
      <c r="H60" s="92">
        <v>68.885802663335184</v>
      </c>
    </row>
    <row r="61" spans="7:8" x14ac:dyDescent="0.35">
      <c r="G61" s="25">
        <v>45474</v>
      </c>
      <c r="H61" s="91">
        <v>61.741886670367897</v>
      </c>
    </row>
    <row r="62" spans="7:8" x14ac:dyDescent="0.35">
      <c r="G62" s="24">
        <v>45505</v>
      </c>
      <c r="H62" s="92">
        <v>62.764720984412449</v>
      </c>
    </row>
    <row r="63" spans="7:8" x14ac:dyDescent="0.35">
      <c r="G63" s="25">
        <v>45536</v>
      </c>
      <c r="H63" s="91">
        <v>57.860420056802361</v>
      </c>
    </row>
    <row r="64" spans="7:8" x14ac:dyDescent="0.35">
      <c r="G64" s="24">
        <v>45566</v>
      </c>
      <c r="H64" s="92">
        <v>52.211912706989239</v>
      </c>
    </row>
    <row r="65" spans="7:8" x14ac:dyDescent="0.35">
      <c r="G65" s="25">
        <v>45597</v>
      </c>
      <c r="H65" s="91">
        <v>51.442072679917281</v>
      </c>
    </row>
    <row r="66" spans="7:8" x14ac:dyDescent="0.35">
      <c r="G66" s="24">
        <v>45627</v>
      </c>
      <c r="H66" s="92">
        <v>44.628572043007068</v>
      </c>
    </row>
    <row r="67" spans="7:8" x14ac:dyDescent="0.35">
      <c r="G67" s="25">
        <v>45658</v>
      </c>
      <c r="H67" s="91">
        <v>41.585133066556359</v>
      </c>
    </row>
    <row r="68" spans="7:8" x14ac:dyDescent="0.35">
      <c r="G68" s="24">
        <v>45689</v>
      </c>
      <c r="H68" s="92">
        <v>41.209179234105001</v>
      </c>
    </row>
    <row r="69" spans="7:8" x14ac:dyDescent="0.35">
      <c r="G69" s="25">
        <v>45717</v>
      </c>
      <c r="H69" s="91">
        <v>40.934516361199577</v>
      </c>
    </row>
    <row r="70" spans="7:8" x14ac:dyDescent="0.35">
      <c r="G70" s="24">
        <v>45748</v>
      </c>
      <c r="H70" s="92">
        <v>39.891191909091248</v>
      </c>
    </row>
    <row r="71" spans="7:8" x14ac:dyDescent="0.35">
      <c r="G71" s="25">
        <v>45778</v>
      </c>
      <c r="H71" s="91">
        <v>38.286616345894025</v>
      </c>
    </row>
    <row r="72" spans="7:8" x14ac:dyDescent="0.35">
      <c r="G72" s="24">
        <v>45809</v>
      </c>
      <c r="H72" s="92">
        <v>35.529764316286446</v>
      </c>
    </row>
    <row r="73" spans="7:8" x14ac:dyDescent="0.35">
      <c r="G73" s="25">
        <v>45839</v>
      </c>
      <c r="H73" s="91">
        <v>33.275960872802571</v>
      </c>
    </row>
    <row r="74" spans="7:8" x14ac:dyDescent="0.35">
      <c r="G74" s="24">
        <v>45870</v>
      </c>
      <c r="H74" s="92">
        <v>32.507161963373591</v>
      </c>
    </row>
    <row r="75" spans="7:8" x14ac:dyDescent="0.35">
      <c r="G75" s="25">
        <v>45901</v>
      </c>
      <c r="H75" s="91">
        <v>31.537757431819731</v>
      </c>
    </row>
    <row r="76" spans="7:8" x14ac:dyDescent="0.35">
      <c r="G76" s="24">
        <v>45931</v>
      </c>
      <c r="H76" s="92">
        <v>33.911305694571389</v>
      </c>
    </row>
    <row r="77" spans="7:8" x14ac:dyDescent="0.35">
      <c r="G77" s="25">
        <v>45962</v>
      </c>
      <c r="H77" s="91">
        <v>33.792627142419576</v>
      </c>
    </row>
    <row r="78" spans="7:8" x14ac:dyDescent="0.35">
      <c r="G78" s="24">
        <v>45992</v>
      </c>
      <c r="H78" s="92">
        <v>33.510329252715863</v>
      </c>
    </row>
    <row r="79" spans="7:8" x14ac:dyDescent="0.35">
      <c r="G79" s="25">
        <v>46023</v>
      </c>
      <c r="H79" s="91">
        <v>34.45463770874386</v>
      </c>
    </row>
    <row r="80" spans="7:8" x14ac:dyDescent="0.35">
      <c r="G80" s="24">
        <v>46054</v>
      </c>
      <c r="H80" s="92">
        <v>36.685687961002749</v>
      </c>
    </row>
    <row r="81" spans="7:8" x14ac:dyDescent="0.35">
      <c r="G81" s="25">
        <v>46082</v>
      </c>
      <c r="H81" s="91">
        <v>36.887685148489844</v>
      </c>
    </row>
    <row r="82" spans="7:8" x14ac:dyDescent="0.35">
      <c r="G82" s="24">
        <v>46113</v>
      </c>
      <c r="H82" s="92">
        <v>37.225348885898484</v>
      </c>
    </row>
  </sheetData>
  <mergeCells count="8">
    <mergeCell ref="A8:A9"/>
    <mergeCell ref="G8:G9"/>
    <mergeCell ref="H8:H9"/>
    <mergeCell ref="A6:A7"/>
    <mergeCell ref="B6:E6"/>
    <mergeCell ref="G6:G7"/>
    <mergeCell ref="H6:H7"/>
    <mergeCell ref="B7:E7"/>
  </mergeCells>
  <hyperlinks>
    <hyperlink ref="A1" r:id="rId1" xr:uid="{9E4C1F2A-6874-4426-B6A4-28CBD854B3EA}"/>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AA38-38AD-4330-82D0-9986A90AEB8C}">
  <dimension ref="A1:F18"/>
  <sheetViews>
    <sheetView showGridLines="0" showRowColHeaders="0" workbookViewId="0">
      <pane xSplit="1" ySplit="7" topLeftCell="B8" activePane="bottomRight" state="frozen"/>
      <selection pane="topRight"/>
      <selection pane="bottomLeft"/>
      <selection pane="bottomRight" activeCell="B11" sqref="B11"/>
    </sheetView>
  </sheetViews>
  <sheetFormatPr baseColWidth="10" defaultColWidth="38.1796875" defaultRowHeight="15.5" x14ac:dyDescent="0.35"/>
  <cols>
    <col min="1" max="1" width="54.453125" style="26" bestFit="1" customWidth="1"/>
    <col min="2" max="2" width="17.81640625" style="26" bestFit="1" customWidth="1"/>
    <col min="3" max="3" width="16.81640625" style="26" bestFit="1" customWidth="1"/>
    <col min="4" max="4" width="15.453125" style="26" bestFit="1" customWidth="1"/>
    <col min="5" max="6" width="19.1796875" style="26" bestFit="1" customWidth="1"/>
    <col min="7" max="16384" width="38.1796875" style="26"/>
  </cols>
  <sheetData>
    <row r="1" spans="1:6" x14ac:dyDescent="0.35">
      <c r="A1" s="8" t="s">
        <v>89</v>
      </c>
    </row>
    <row r="2" spans="1:6" x14ac:dyDescent="0.35">
      <c r="A2" s="2" t="s">
        <v>202</v>
      </c>
      <c r="B2" s="2"/>
    </row>
    <row r="4" spans="1:6" x14ac:dyDescent="0.35">
      <c r="A4" s="3" t="s">
        <v>203</v>
      </c>
      <c r="B4" s="2"/>
    </row>
    <row r="6" spans="1:6" ht="31" x14ac:dyDescent="0.35">
      <c r="A6" s="120"/>
      <c r="B6" s="6" t="s">
        <v>65</v>
      </c>
      <c r="C6" s="6" t="s">
        <v>66</v>
      </c>
      <c r="D6" s="6" t="s">
        <v>67</v>
      </c>
      <c r="E6" s="6" t="s">
        <v>68</v>
      </c>
      <c r="F6" s="6" t="s">
        <v>204</v>
      </c>
    </row>
    <row r="7" spans="1:6" ht="31" x14ac:dyDescent="0.35">
      <c r="A7" s="118"/>
      <c r="B7" s="7" t="s">
        <v>69</v>
      </c>
      <c r="C7" s="7" t="s">
        <v>70</v>
      </c>
      <c r="D7" s="7" t="s">
        <v>71</v>
      </c>
      <c r="E7" s="7" t="s">
        <v>72</v>
      </c>
      <c r="F7" s="7" t="s">
        <v>205</v>
      </c>
    </row>
    <row r="8" spans="1:6" x14ac:dyDescent="0.35">
      <c r="A8" s="97" t="s">
        <v>206</v>
      </c>
      <c r="B8" s="91"/>
      <c r="C8" s="91"/>
      <c r="D8" s="91"/>
      <c r="E8" s="91"/>
      <c r="F8" s="91"/>
    </row>
    <row r="9" spans="1:6" x14ac:dyDescent="0.35">
      <c r="A9" s="98">
        <v>45748</v>
      </c>
      <c r="B9" s="92">
        <v>-1.0302048601821336</v>
      </c>
      <c r="C9" s="92">
        <v>-0.88085392622747194</v>
      </c>
      <c r="D9" s="92">
        <v>0.26752123605095912</v>
      </c>
      <c r="E9" s="92">
        <v>-2.216754741117053</v>
      </c>
      <c r="F9" s="92">
        <v>3.5852259563894893</v>
      </c>
    </row>
    <row r="10" spans="1:6" x14ac:dyDescent="0.35">
      <c r="A10" s="99">
        <v>46082</v>
      </c>
      <c r="B10" s="91">
        <v>0.80412656469576083</v>
      </c>
      <c r="C10" s="91">
        <v>0.95106178413809483</v>
      </c>
      <c r="D10" s="91">
        <v>1.4082050052951063</v>
      </c>
      <c r="E10" s="91">
        <v>8.2808815940810257E-2</v>
      </c>
      <c r="F10" s="91">
        <v>4.1383586917184907</v>
      </c>
    </row>
    <row r="11" spans="1:6" x14ac:dyDescent="0.35">
      <c r="A11" s="98">
        <v>46113</v>
      </c>
      <c r="B11" s="92">
        <v>1.2853209701177069</v>
      </c>
      <c r="C11" s="92">
        <v>1.3404453236585676</v>
      </c>
      <c r="D11" s="92">
        <v>1.7682803315675941</v>
      </c>
      <c r="E11" s="92">
        <v>0.75426906305169583</v>
      </c>
      <c r="F11" s="92">
        <v>4.2161928825815389</v>
      </c>
    </row>
    <row r="12" spans="1:6" x14ac:dyDescent="0.35">
      <c r="A12" s="97" t="s">
        <v>207</v>
      </c>
      <c r="B12" s="91"/>
      <c r="C12" s="91"/>
      <c r="D12" s="91"/>
      <c r="E12" s="91"/>
      <c r="F12" s="91"/>
    </row>
    <row r="13" spans="1:6" x14ac:dyDescent="0.35">
      <c r="A13" s="98">
        <v>45748</v>
      </c>
      <c r="B13" s="92">
        <v>2.0389480138198293</v>
      </c>
      <c r="C13" s="92">
        <v>1.8390812489874979</v>
      </c>
      <c r="D13" s="92">
        <v>1.4768871872259397</v>
      </c>
      <c r="E13" s="92">
        <v>2.5129112495550103</v>
      </c>
      <c r="F13" s="92">
        <v>3.8999723298258191</v>
      </c>
    </row>
    <row r="14" spans="1:6" x14ac:dyDescent="0.35">
      <c r="A14" s="99">
        <v>46113</v>
      </c>
      <c r="B14" s="91">
        <v>1.2332194878437615</v>
      </c>
      <c r="C14" s="91">
        <v>0.42615298850060079</v>
      </c>
      <c r="D14" s="91">
        <v>1.7478300982881438</v>
      </c>
      <c r="E14" s="91">
        <v>1.4812566074656772</v>
      </c>
      <c r="F14" s="91">
        <v>3.7264001225141077</v>
      </c>
    </row>
    <row r="15" spans="1:6" x14ac:dyDescent="0.35">
      <c r="A15" s="100"/>
    </row>
    <row r="16" spans="1:6" x14ac:dyDescent="0.35">
      <c r="A16" s="101" t="s">
        <v>2</v>
      </c>
      <c r="B16" s="101"/>
      <c r="C16" s="101"/>
      <c r="D16" s="101"/>
      <c r="E16" s="101"/>
      <c r="F16" s="101"/>
    </row>
    <row r="17" spans="1:6" x14ac:dyDescent="0.35">
      <c r="A17" s="27" t="s">
        <v>3</v>
      </c>
      <c r="B17" s="101"/>
      <c r="C17" s="101"/>
      <c r="D17" s="101"/>
      <c r="E17" s="101"/>
      <c r="F17" s="101"/>
    </row>
    <row r="18" spans="1:6" x14ac:dyDescent="0.35">
      <c r="B18" s="101"/>
      <c r="C18" s="101"/>
      <c r="D18" s="101"/>
      <c r="E18" s="101"/>
      <c r="F18" s="101"/>
    </row>
  </sheetData>
  <mergeCells count="1">
    <mergeCell ref="A6:A7"/>
  </mergeCells>
  <hyperlinks>
    <hyperlink ref="A1" r:id="rId1" xr:uid="{C008C4A5-79F4-46A4-89E9-977B32CF8CE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E917-4F4C-49A5-BE11-4A019B98FEFE}">
  <dimension ref="A1:L44"/>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8.7265625" defaultRowHeight="14.5" x14ac:dyDescent="0.35"/>
  <cols>
    <col min="1" max="1" width="11.453125" customWidth="1"/>
    <col min="2" max="2" width="11.90625" customWidth="1"/>
    <col min="4" max="5" width="9.7265625" bestFit="1" customWidth="1"/>
    <col min="10" max="10" width="2.81640625" customWidth="1"/>
    <col min="11" max="11" width="14.7265625" customWidth="1"/>
    <col min="12" max="12" width="14.81640625" customWidth="1"/>
    <col min="13" max="13" width="4.453125" customWidth="1"/>
    <col min="14" max="14" width="11.453125" customWidth="1"/>
    <col min="245" max="245" width="17" customWidth="1"/>
  </cols>
  <sheetData>
    <row r="1" spans="1:12" x14ac:dyDescent="0.35">
      <c r="A1" s="8" t="s">
        <v>89</v>
      </c>
    </row>
    <row r="2" spans="1:12" ht="15.5" customHeight="1" x14ac:dyDescent="0.35">
      <c r="A2" s="2" t="s">
        <v>211</v>
      </c>
      <c r="B2" s="2"/>
    </row>
    <row r="4" spans="1:12" ht="15.5" customHeight="1" x14ac:dyDescent="0.35">
      <c r="A4" s="3" t="s">
        <v>212</v>
      </c>
      <c r="B4" s="3"/>
    </row>
    <row r="6" spans="1:12" ht="31.5" customHeight="1" x14ac:dyDescent="0.35">
      <c r="A6" s="137" t="s">
        <v>0</v>
      </c>
      <c r="B6" s="138" t="s">
        <v>213</v>
      </c>
      <c r="C6" s="139"/>
      <c r="D6" s="139"/>
      <c r="E6" s="139"/>
      <c r="F6" s="138" t="s">
        <v>214</v>
      </c>
      <c r="G6" s="139"/>
      <c r="H6" s="139"/>
      <c r="I6" s="139"/>
      <c r="K6" s="137" t="s">
        <v>0</v>
      </c>
      <c r="L6" s="137" t="s">
        <v>215</v>
      </c>
    </row>
    <row r="7" spans="1:12" ht="31.5" customHeight="1" x14ac:dyDescent="0.35">
      <c r="A7" s="140"/>
      <c r="B7" s="141" t="s">
        <v>216</v>
      </c>
      <c r="C7" s="139"/>
      <c r="D7" s="139"/>
      <c r="E7" s="139"/>
      <c r="F7" s="141" t="s">
        <v>217</v>
      </c>
      <c r="G7" s="139"/>
      <c r="H7" s="139"/>
      <c r="I7" s="139"/>
      <c r="K7" s="140"/>
      <c r="L7" s="140"/>
    </row>
    <row r="8" spans="1:12" ht="44.25" customHeight="1" x14ac:dyDescent="0.35">
      <c r="A8" s="142" t="s">
        <v>1</v>
      </c>
      <c r="B8" s="143" t="s">
        <v>218</v>
      </c>
      <c r="C8" s="143" t="s">
        <v>219</v>
      </c>
      <c r="D8" s="143" t="s">
        <v>220</v>
      </c>
      <c r="E8" s="143" t="s">
        <v>221</v>
      </c>
      <c r="F8" s="143" t="s">
        <v>218</v>
      </c>
      <c r="G8" s="143" t="s">
        <v>219</v>
      </c>
      <c r="H8" s="143" t="s">
        <v>220</v>
      </c>
      <c r="I8" s="143" t="s">
        <v>221</v>
      </c>
      <c r="K8" s="142" t="s">
        <v>1</v>
      </c>
      <c r="L8" s="142" t="s">
        <v>222</v>
      </c>
    </row>
    <row r="9" spans="1:12" ht="44.25" customHeight="1" x14ac:dyDescent="0.35">
      <c r="A9" s="140"/>
      <c r="B9" s="164" t="s">
        <v>218</v>
      </c>
      <c r="C9" s="164" t="s">
        <v>223</v>
      </c>
      <c r="D9" s="164" t="s">
        <v>224</v>
      </c>
      <c r="E9" s="164" t="s">
        <v>225</v>
      </c>
      <c r="F9" s="164" t="s">
        <v>218</v>
      </c>
      <c r="G9" s="164" t="s">
        <v>223</v>
      </c>
      <c r="H9" s="164" t="s">
        <v>224</v>
      </c>
      <c r="I9" s="164" t="s">
        <v>225</v>
      </c>
      <c r="K9" s="140"/>
      <c r="L9" s="140"/>
    </row>
    <row r="10" spans="1:12" ht="15.5" customHeight="1" x14ac:dyDescent="0.35">
      <c r="A10" s="144">
        <v>45383</v>
      </c>
      <c r="B10" s="145">
        <v>30260.124939253848</v>
      </c>
      <c r="C10" s="145">
        <v>2126.566777024485</v>
      </c>
      <c r="D10" s="145">
        <v>11395.402009430571</v>
      </c>
      <c r="E10" s="145">
        <v>7836.5859692782306</v>
      </c>
      <c r="F10" s="145">
        <v>138.36766800000001</v>
      </c>
      <c r="G10" s="145">
        <v>47.330407000000001</v>
      </c>
      <c r="H10" s="145">
        <v>105.627622</v>
      </c>
      <c r="I10" s="145">
        <v>153.91038</v>
      </c>
      <c r="K10" s="144">
        <v>45383</v>
      </c>
      <c r="L10" s="145">
        <v>58.105941736187887</v>
      </c>
    </row>
    <row r="11" spans="1:12" ht="15.5" customHeight="1" x14ac:dyDescent="0.35">
      <c r="A11" s="146">
        <v>45413</v>
      </c>
      <c r="B11" s="147">
        <v>35907.962947230502</v>
      </c>
      <c r="C11" s="147">
        <v>2349.5494097895062</v>
      </c>
      <c r="D11" s="147">
        <v>11039.85248523398</v>
      </c>
      <c r="E11" s="147">
        <v>8885.9519097470111</v>
      </c>
      <c r="F11" s="147">
        <v>177.70005</v>
      </c>
      <c r="G11" s="147">
        <v>51.931730000000002</v>
      </c>
      <c r="H11" s="147">
        <v>88.591522999999995</v>
      </c>
      <c r="I11" s="147">
        <v>166.81142600000001</v>
      </c>
      <c r="K11" s="146"/>
      <c r="L11" s="147"/>
    </row>
    <row r="12" spans="1:12" ht="15.5" customHeight="1" x14ac:dyDescent="0.35">
      <c r="A12" s="144">
        <v>45444</v>
      </c>
      <c r="B12" s="145">
        <v>34239.64274965012</v>
      </c>
      <c r="C12" s="145">
        <v>2351.176221716079</v>
      </c>
      <c r="D12" s="145">
        <v>10323.42466978827</v>
      </c>
      <c r="E12" s="145">
        <v>9466.0584992007553</v>
      </c>
      <c r="F12" s="145">
        <v>188.03233700000001</v>
      </c>
      <c r="G12" s="145">
        <v>52.697023000000002</v>
      </c>
      <c r="H12" s="145">
        <v>77.696977000000004</v>
      </c>
      <c r="I12" s="145">
        <v>175.11960999999999</v>
      </c>
      <c r="K12" s="144"/>
      <c r="L12" s="145"/>
    </row>
    <row r="13" spans="1:12" ht="15.5" customHeight="1" x14ac:dyDescent="0.35">
      <c r="A13" s="146">
        <v>45474</v>
      </c>
      <c r="B13" s="147">
        <v>39178.257964503398</v>
      </c>
      <c r="C13" s="147">
        <v>2939.5353224939681</v>
      </c>
      <c r="D13" s="147">
        <v>13260.443959411619</v>
      </c>
      <c r="E13" s="147">
        <v>10346.965923550881</v>
      </c>
      <c r="F13" s="147">
        <v>193.53997899999999</v>
      </c>
      <c r="G13" s="147">
        <v>56.113981000000003</v>
      </c>
      <c r="H13" s="147">
        <v>82.464225999999996</v>
      </c>
      <c r="I13" s="147">
        <v>184.04180199999999</v>
      </c>
      <c r="K13" s="146"/>
      <c r="L13" s="147"/>
    </row>
    <row r="14" spans="1:12" ht="15.5" customHeight="1" x14ac:dyDescent="0.35">
      <c r="A14" s="144">
        <v>45505</v>
      </c>
      <c r="B14" s="145">
        <v>37841.546171345479</v>
      </c>
      <c r="C14" s="145">
        <v>2826.2837414454239</v>
      </c>
      <c r="D14" s="145">
        <v>13340.061985678411</v>
      </c>
      <c r="E14" s="145">
        <v>10414.8072929605</v>
      </c>
      <c r="F14" s="145">
        <v>195.71797900000001</v>
      </c>
      <c r="G14" s="145">
        <v>58.557597000000001</v>
      </c>
      <c r="H14" s="145">
        <v>87.613356999999993</v>
      </c>
      <c r="I14" s="145">
        <v>186.953003</v>
      </c>
      <c r="K14" s="144"/>
      <c r="L14" s="145"/>
    </row>
    <row r="15" spans="1:12" ht="15.5" customHeight="1" x14ac:dyDescent="0.35">
      <c r="A15" s="146">
        <v>45536</v>
      </c>
      <c r="B15" s="147">
        <v>35190.145703289738</v>
      </c>
      <c r="C15" s="147">
        <v>2632.149532301918</v>
      </c>
      <c r="D15" s="147">
        <v>13442.01468192068</v>
      </c>
      <c r="E15" s="147">
        <v>9987.8335940564793</v>
      </c>
      <c r="F15" s="147">
        <v>189.33879099999999</v>
      </c>
      <c r="G15" s="147">
        <v>56.522409000000003</v>
      </c>
      <c r="H15" s="147">
        <v>87.886279000000002</v>
      </c>
      <c r="I15" s="147">
        <v>184.96080900000001</v>
      </c>
      <c r="K15" s="146"/>
      <c r="L15" s="147"/>
    </row>
    <row r="16" spans="1:12" ht="15.5" customHeight="1" x14ac:dyDescent="0.35">
      <c r="A16" s="144">
        <v>45566</v>
      </c>
      <c r="B16" s="145">
        <v>38135.607305497077</v>
      </c>
      <c r="C16" s="145">
        <v>2929.9661113858119</v>
      </c>
      <c r="D16" s="145">
        <v>14900.27218213277</v>
      </c>
      <c r="E16" s="145">
        <v>10864.96120122327</v>
      </c>
      <c r="F16" s="145">
        <v>199.659952</v>
      </c>
      <c r="G16" s="145">
        <v>60.801409999999997</v>
      </c>
      <c r="H16" s="145">
        <v>94.507445000000004</v>
      </c>
      <c r="I16" s="145">
        <v>195.731326</v>
      </c>
      <c r="K16" s="144"/>
      <c r="L16" s="145"/>
    </row>
    <row r="17" spans="1:12" ht="15.5" customHeight="1" x14ac:dyDescent="0.35">
      <c r="A17" s="146">
        <v>45597</v>
      </c>
      <c r="B17" s="147">
        <v>37057.505444948612</v>
      </c>
      <c r="C17" s="147">
        <v>3002.565096405473</v>
      </c>
      <c r="D17" s="147">
        <v>15149.884063542089</v>
      </c>
      <c r="E17" s="147">
        <v>11358.46002615301</v>
      </c>
      <c r="F17" s="147">
        <v>195.63098500000001</v>
      </c>
      <c r="G17" s="147">
        <v>61.564957</v>
      </c>
      <c r="H17" s="147">
        <v>96.435466000000005</v>
      </c>
      <c r="I17" s="147">
        <v>197.243697</v>
      </c>
      <c r="K17" s="146"/>
      <c r="L17" s="147"/>
    </row>
    <row r="18" spans="1:12" ht="15.5" customHeight="1" x14ac:dyDescent="0.35">
      <c r="A18" s="144">
        <v>45627</v>
      </c>
      <c r="B18" s="145">
        <v>41937.690307414763</v>
      </c>
      <c r="C18" s="145">
        <v>3688.8495380486752</v>
      </c>
      <c r="D18" s="145">
        <v>17821.08900204923</v>
      </c>
      <c r="E18" s="145">
        <v>13978.833234126079</v>
      </c>
      <c r="F18" s="145">
        <v>208.59003300000001</v>
      </c>
      <c r="G18" s="145">
        <v>66.701980000000006</v>
      </c>
      <c r="H18" s="145">
        <v>106.12053299999999</v>
      </c>
      <c r="I18" s="145">
        <v>217.974762</v>
      </c>
      <c r="K18" s="144"/>
      <c r="L18" s="145"/>
    </row>
    <row r="19" spans="1:12" ht="15.5" customHeight="1" x14ac:dyDescent="0.35">
      <c r="A19" s="146">
        <v>45658</v>
      </c>
      <c r="B19" s="147">
        <v>38769.980450673247</v>
      </c>
      <c r="C19" s="147">
        <v>4155.7291283955046</v>
      </c>
      <c r="D19" s="147">
        <v>17073.57110732514</v>
      </c>
      <c r="E19" s="147">
        <v>12224.764363906579</v>
      </c>
      <c r="F19" s="147">
        <v>183.65275</v>
      </c>
      <c r="G19" s="147">
        <v>65.494213000000002</v>
      </c>
      <c r="H19" s="147">
        <v>96.296785999999997</v>
      </c>
      <c r="I19" s="147">
        <v>195.689312</v>
      </c>
      <c r="K19" s="146"/>
      <c r="L19" s="147"/>
    </row>
    <row r="20" spans="1:12" ht="15.5" customHeight="1" x14ac:dyDescent="0.35">
      <c r="A20" s="144">
        <v>45689</v>
      </c>
      <c r="B20" s="145">
        <v>36365.139780691272</v>
      </c>
      <c r="C20" s="145">
        <v>3820.628117956499</v>
      </c>
      <c r="D20" s="145">
        <v>15845.002799374641</v>
      </c>
      <c r="E20" s="145">
        <v>11992.370385644241</v>
      </c>
      <c r="F20" s="145">
        <v>175.92335600000001</v>
      </c>
      <c r="G20" s="145">
        <v>63.025758000000003</v>
      </c>
      <c r="H20" s="145">
        <v>91.176230000000004</v>
      </c>
      <c r="I20" s="145">
        <v>185.173519</v>
      </c>
      <c r="K20" s="144"/>
      <c r="L20" s="145"/>
    </row>
    <row r="21" spans="1:12" ht="15.5" customHeight="1" x14ac:dyDescent="0.35">
      <c r="A21" s="146">
        <v>45717</v>
      </c>
      <c r="B21" s="147">
        <v>37166.01042217388</v>
      </c>
      <c r="C21" s="147">
        <v>3883.5897409866488</v>
      </c>
      <c r="D21" s="147">
        <v>17076.731973360031</v>
      </c>
      <c r="E21" s="147">
        <v>12619.416122052011</v>
      </c>
      <c r="F21" s="147">
        <v>195.021422</v>
      </c>
      <c r="G21" s="147">
        <v>72.519271000000003</v>
      </c>
      <c r="H21" s="147">
        <v>102.66058099999999</v>
      </c>
      <c r="I21" s="147">
        <v>209.437861</v>
      </c>
      <c r="K21" s="146"/>
      <c r="L21" s="147"/>
    </row>
    <row r="22" spans="1:12" ht="15.5" customHeight="1" x14ac:dyDescent="0.35">
      <c r="A22" s="144">
        <v>45748</v>
      </c>
      <c r="B22" s="145">
        <v>39337.599182250109</v>
      </c>
      <c r="C22" s="145">
        <v>3906.9651747891371</v>
      </c>
      <c r="D22" s="145">
        <v>16726.088923828691</v>
      </c>
      <c r="E22" s="145">
        <v>12661.36775833054</v>
      </c>
      <c r="F22" s="145">
        <v>201.39680000000001</v>
      </c>
      <c r="G22" s="145">
        <v>71.563061000000005</v>
      </c>
      <c r="H22" s="145">
        <v>94.291235</v>
      </c>
      <c r="I22" s="145">
        <v>205.76406</v>
      </c>
      <c r="K22" s="144">
        <v>45748</v>
      </c>
      <c r="L22" s="145">
        <v>80.081646608047436</v>
      </c>
    </row>
    <row r="23" spans="1:12" ht="15.5" customHeight="1" x14ac:dyDescent="0.35">
      <c r="A23" s="146">
        <v>45778</v>
      </c>
      <c r="B23" s="147">
        <v>39893.983132100147</v>
      </c>
      <c r="C23" s="147">
        <v>3909.9505382092329</v>
      </c>
      <c r="D23" s="147">
        <v>16796.27775484783</v>
      </c>
      <c r="E23" s="147">
        <v>13085.78623957838</v>
      </c>
      <c r="F23" s="147">
        <v>218.97517300000001</v>
      </c>
      <c r="G23" s="147">
        <v>73.333528000000001</v>
      </c>
      <c r="H23" s="147">
        <v>95.954293000000007</v>
      </c>
      <c r="I23" s="147">
        <v>208.82963000000001</v>
      </c>
      <c r="K23" s="146"/>
      <c r="L23" s="147"/>
    </row>
    <row r="24" spans="1:12" ht="15.5" customHeight="1" x14ac:dyDescent="0.35">
      <c r="A24" s="144">
        <v>45809</v>
      </c>
      <c r="B24" s="145">
        <v>41565.314409800827</v>
      </c>
      <c r="C24" s="145">
        <v>4155.6248552895931</v>
      </c>
      <c r="D24" s="145">
        <v>16375.801302431981</v>
      </c>
      <c r="E24" s="145">
        <v>13065.044980650409</v>
      </c>
      <c r="F24" s="145">
        <v>226.76785000000001</v>
      </c>
      <c r="G24" s="145">
        <v>72.854031000000006</v>
      </c>
      <c r="H24" s="145">
        <v>89.326338000000007</v>
      </c>
      <c r="I24" s="145">
        <v>199.06431799999999</v>
      </c>
      <c r="K24" s="144"/>
      <c r="L24" s="145"/>
    </row>
    <row r="25" spans="1:12" ht="15.5" customHeight="1" x14ac:dyDescent="0.35">
      <c r="A25" s="146">
        <v>45839</v>
      </c>
      <c r="B25" s="147">
        <v>48404.04656572063</v>
      </c>
      <c r="C25" s="147">
        <v>4937.9366951133461</v>
      </c>
      <c r="D25" s="147">
        <v>17267.766409684242</v>
      </c>
      <c r="E25" s="147">
        <v>13905.508107655111</v>
      </c>
      <c r="F25" s="147">
        <v>251.189538</v>
      </c>
      <c r="G25" s="147">
        <v>79.563276000000002</v>
      </c>
      <c r="H25" s="147">
        <v>92.882765000000006</v>
      </c>
      <c r="I25" s="147">
        <v>208.49873600000001</v>
      </c>
      <c r="K25" s="146"/>
      <c r="L25" s="147"/>
    </row>
    <row r="26" spans="1:12" ht="15.5" customHeight="1" x14ac:dyDescent="0.35">
      <c r="A26" s="144">
        <v>45870</v>
      </c>
      <c r="B26" s="145">
        <v>44553.126633527892</v>
      </c>
      <c r="C26" s="145">
        <v>4807.067260674351</v>
      </c>
      <c r="D26" s="145">
        <v>18903.39507262177</v>
      </c>
      <c r="E26" s="145">
        <v>13608.29374292037</v>
      </c>
      <c r="F26" s="145">
        <v>246.197576</v>
      </c>
      <c r="G26" s="145">
        <v>81.786237</v>
      </c>
      <c r="H26" s="145">
        <v>103.784661</v>
      </c>
      <c r="I26" s="145">
        <v>212.10734299999999</v>
      </c>
      <c r="K26" s="144"/>
      <c r="L26" s="145"/>
    </row>
    <row r="27" spans="1:12" ht="15.5" customHeight="1" x14ac:dyDescent="0.35">
      <c r="A27" s="146">
        <v>45901</v>
      </c>
      <c r="B27" s="147">
        <v>44659.816046022323</v>
      </c>
      <c r="C27" s="147">
        <v>4864.2857620780596</v>
      </c>
      <c r="D27" s="147">
        <v>18953.631624385642</v>
      </c>
      <c r="E27" s="147">
        <v>13657.01954353146</v>
      </c>
      <c r="F27" s="147">
        <v>247.447439</v>
      </c>
      <c r="G27" s="147">
        <v>82.849373999999997</v>
      </c>
      <c r="H27" s="147">
        <v>103.159717</v>
      </c>
      <c r="I27" s="147">
        <v>209.62051400000001</v>
      </c>
      <c r="K27" s="146"/>
      <c r="L27" s="147"/>
    </row>
    <row r="28" spans="1:12" ht="15.5" customHeight="1" x14ac:dyDescent="0.35">
      <c r="A28" s="144">
        <v>45931</v>
      </c>
      <c r="B28" s="145">
        <v>49797.670212535573</v>
      </c>
      <c r="C28" s="145">
        <v>5216.961832641151</v>
      </c>
      <c r="D28" s="145">
        <v>19502.238562976039</v>
      </c>
      <c r="E28" s="145">
        <v>14984.460785961401</v>
      </c>
      <c r="F28" s="145">
        <v>268.11969599999998</v>
      </c>
      <c r="G28" s="145">
        <v>88.315674999999999</v>
      </c>
      <c r="H28" s="145">
        <v>107.42376</v>
      </c>
      <c r="I28" s="145">
        <v>218.24016</v>
      </c>
      <c r="K28" s="144"/>
      <c r="L28" s="145"/>
    </row>
    <row r="29" spans="1:12" ht="15.5" customHeight="1" x14ac:dyDescent="0.35">
      <c r="A29" s="146">
        <v>45962</v>
      </c>
      <c r="B29" s="147">
        <v>42785.488384541321</v>
      </c>
      <c r="C29" s="147">
        <v>4525.7098559920541</v>
      </c>
      <c r="D29" s="147">
        <v>16449.65469331637</v>
      </c>
      <c r="E29" s="147">
        <v>13956.8516332779</v>
      </c>
      <c r="F29" s="147">
        <v>277.27228300000002</v>
      </c>
      <c r="G29" s="147">
        <v>88.049150999999995</v>
      </c>
      <c r="H29" s="147">
        <v>101.16104300000001</v>
      </c>
      <c r="I29" s="147">
        <v>191.76919699999999</v>
      </c>
      <c r="K29" s="146"/>
      <c r="L29" s="147"/>
    </row>
    <row r="30" spans="1:12" ht="15.5" customHeight="1" x14ac:dyDescent="0.35">
      <c r="A30" s="144">
        <v>45992</v>
      </c>
      <c r="B30" s="145">
        <v>51909.497265690363</v>
      </c>
      <c r="C30" s="145">
        <v>4871.7876491595571</v>
      </c>
      <c r="D30" s="145">
        <v>20823.049033515141</v>
      </c>
      <c r="E30" s="145">
        <v>17221.94900590245</v>
      </c>
      <c r="F30" s="145">
        <v>294.84327500000001</v>
      </c>
      <c r="G30" s="145">
        <v>95.136053000000004</v>
      </c>
      <c r="H30" s="145">
        <v>112.02851200000001</v>
      </c>
      <c r="I30" s="145">
        <v>238.77923699999999</v>
      </c>
      <c r="K30" s="144"/>
      <c r="L30" s="145"/>
    </row>
    <row r="31" spans="1:12" ht="15.5" customHeight="1" x14ac:dyDescent="0.35">
      <c r="A31" s="146">
        <v>46023</v>
      </c>
      <c r="B31" s="147">
        <v>46094.832539063173</v>
      </c>
      <c r="C31" s="147">
        <v>4531.9254774528681</v>
      </c>
      <c r="D31" s="147">
        <v>19208.403134341501</v>
      </c>
      <c r="E31" s="147">
        <v>14900.62867558073</v>
      </c>
      <c r="F31" s="147">
        <v>256.98149699999999</v>
      </c>
      <c r="G31" s="147">
        <v>91.235917000000001</v>
      </c>
      <c r="H31" s="147">
        <v>104.595377</v>
      </c>
      <c r="I31" s="147">
        <v>212.761717</v>
      </c>
      <c r="K31" s="146"/>
      <c r="L31" s="147"/>
    </row>
    <row r="32" spans="1:12" ht="15.5" customHeight="1" x14ac:dyDescent="0.35">
      <c r="A32" s="144">
        <v>46054</v>
      </c>
      <c r="B32" s="145">
        <v>41424.550309536949</v>
      </c>
      <c r="C32" s="145">
        <v>4111.7016967623777</v>
      </c>
      <c r="D32" s="145">
        <v>16945.725845508819</v>
      </c>
      <c r="E32" s="145">
        <v>13765.955188370481</v>
      </c>
      <c r="F32" s="145">
        <v>249.59964099999999</v>
      </c>
      <c r="G32" s="145">
        <v>88.398437000000001</v>
      </c>
      <c r="H32" s="145">
        <v>98.425223000000003</v>
      </c>
      <c r="I32" s="145">
        <v>201.443882</v>
      </c>
      <c r="K32" s="144"/>
      <c r="L32" s="145"/>
    </row>
    <row r="33" spans="1:12" ht="15.5" customHeight="1" x14ac:dyDescent="0.35">
      <c r="A33" s="146">
        <v>46082</v>
      </c>
      <c r="B33" s="147">
        <v>43575.748436166381</v>
      </c>
      <c r="C33" s="147">
        <v>4336.1753449019443</v>
      </c>
      <c r="D33" s="147">
        <v>18782.755008953431</v>
      </c>
      <c r="E33" s="147">
        <v>14317.231097334939</v>
      </c>
      <c r="F33" s="147">
        <v>297.74678599999999</v>
      </c>
      <c r="G33" s="147">
        <v>101.01832400000001</v>
      </c>
      <c r="H33" s="147">
        <v>94.695082999999997</v>
      </c>
      <c r="I33" s="147">
        <v>223.456514</v>
      </c>
      <c r="K33" s="146"/>
      <c r="L33" s="147"/>
    </row>
    <row r="34" spans="1:12" ht="15.5" customHeight="1" x14ac:dyDescent="0.35">
      <c r="A34" s="144">
        <v>46113</v>
      </c>
      <c r="B34" s="145">
        <v>44083.330193677932</v>
      </c>
      <c r="C34" s="145">
        <v>4147.2362199128902</v>
      </c>
      <c r="D34" s="145">
        <v>18041.562838815898</v>
      </c>
      <c r="E34" s="145">
        <v>14789.4666657937</v>
      </c>
      <c r="F34" s="145">
        <v>290.40240699999998</v>
      </c>
      <c r="G34" s="145">
        <v>100.33072</v>
      </c>
      <c r="H34" s="145">
        <v>93.638711000000001</v>
      </c>
      <c r="I34" s="145">
        <v>223.202234</v>
      </c>
      <c r="K34" s="144">
        <v>46113</v>
      </c>
      <c r="L34" s="145">
        <v>89.831113345349692</v>
      </c>
    </row>
    <row r="35" spans="1:12" x14ac:dyDescent="0.35">
      <c r="A35" s="148"/>
      <c r="B35" s="149"/>
      <c r="C35" s="149"/>
      <c r="D35" s="149"/>
      <c r="E35" s="149"/>
      <c r="F35" s="149"/>
      <c r="G35" s="149"/>
      <c r="H35" s="149"/>
      <c r="I35" s="149"/>
      <c r="L35" s="150"/>
    </row>
    <row r="36" spans="1:12" x14ac:dyDescent="0.35">
      <c r="A36" t="s">
        <v>242</v>
      </c>
      <c r="B36" s="149"/>
      <c r="F36" s="149"/>
      <c r="L36" s="150"/>
    </row>
    <row r="37" spans="1:12" x14ac:dyDescent="0.35">
      <c r="A37" t="s">
        <v>226</v>
      </c>
    </row>
    <row r="38" spans="1:12" x14ac:dyDescent="0.35">
      <c r="A38" s="5" t="s">
        <v>227</v>
      </c>
    </row>
    <row r="39" spans="1:12" x14ac:dyDescent="0.35">
      <c r="A39" t="s">
        <v>243</v>
      </c>
    </row>
    <row r="40" spans="1:12" x14ac:dyDescent="0.35">
      <c r="A40" t="s">
        <v>228</v>
      </c>
    </row>
    <row r="41" spans="1:12" x14ac:dyDescent="0.35">
      <c r="A41" s="5" t="s">
        <v>229</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3B95A010-52ED-4DC1-B3AC-877B94642D96}"/>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52F7-28C3-4A39-A2D2-CF4C410BC14A}">
  <dimension ref="A1:M48"/>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8.7265625" defaultRowHeight="14.5" x14ac:dyDescent="0.35"/>
  <cols>
    <col min="1" max="1" width="11.453125" customWidth="1"/>
    <col min="2" max="2" width="9.7265625" bestFit="1" customWidth="1"/>
    <col min="3" max="3" width="14.08984375" bestFit="1" customWidth="1"/>
    <col min="4" max="4" width="9.7265625" bestFit="1" customWidth="1"/>
    <col min="5" max="5" width="15.7265625" customWidth="1"/>
    <col min="7" max="7" width="14.08984375" bestFit="1" customWidth="1"/>
    <col min="9" max="9" width="17.26953125" customWidth="1"/>
    <col min="10" max="10" width="2" customWidth="1"/>
    <col min="11" max="11" width="2.54296875" customWidth="1"/>
    <col min="12" max="12" width="11.453125" customWidth="1"/>
    <col min="13" max="13" width="12.08984375" customWidth="1"/>
    <col min="239" max="239" width="17" customWidth="1"/>
    <col min="240" max="240" width="11.453125" customWidth="1"/>
    <col min="241" max="241" width="5" customWidth="1"/>
    <col min="242" max="242" width="10.26953125" customWidth="1"/>
  </cols>
  <sheetData>
    <row r="1" spans="1:13" ht="14.5" customHeight="1" x14ac:dyDescent="0.35">
      <c r="A1" s="8" t="s">
        <v>89</v>
      </c>
    </row>
    <row r="2" spans="1:13" ht="15.5" x14ac:dyDescent="0.35">
      <c r="A2" s="2" t="s">
        <v>230</v>
      </c>
      <c r="B2" s="2"/>
      <c r="C2" s="3"/>
      <c r="D2" s="3"/>
    </row>
    <row r="4" spans="1:13" ht="15.5" x14ac:dyDescent="0.35">
      <c r="A4" s="3" t="s">
        <v>231</v>
      </c>
      <c r="B4" s="3"/>
      <c r="C4" s="3"/>
      <c r="D4" s="3"/>
    </row>
    <row r="6" spans="1:13" ht="31.5" customHeight="1" x14ac:dyDescent="0.35">
      <c r="A6" s="137" t="s">
        <v>0</v>
      </c>
      <c r="B6" s="151" t="s">
        <v>213</v>
      </c>
      <c r="C6" s="139"/>
      <c r="D6" s="139"/>
      <c r="E6" s="152"/>
      <c r="F6" s="151" t="s">
        <v>232</v>
      </c>
      <c r="G6" s="139"/>
      <c r="H6" s="139"/>
      <c r="I6" s="152"/>
      <c r="L6" s="137" t="s">
        <v>0</v>
      </c>
      <c r="M6" s="137" t="s">
        <v>233</v>
      </c>
    </row>
    <row r="7" spans="1:13" ht="31.5" customHeight="1" x14ac:dyDescent="0.35">
      <c r="A7" s="140"/>
      <c r="B7" s="153" t="s">
        <v>216</v>
      </c>
      <c r="C7" s="154"/>
      <c r="D7" s="154"/>
      <c r="E7" s="155"/>
      <c r="F7" s="156" t="s">
        <v>234</v>
      </c>
      <c r="G7" s="139"/>
      <c r="H7" s="139"/>
      <c r="I7" s="152"/>
      <c r="L7" s="140"/>
      <c r="M7" s="140"/>
    </row>
    <row r="8" spans="1:13" ht="15.5" customHeight="1" x14ac:dyDescent="0.35">
      <c r="A8" s="142" t="s">
        <v>1</v>
      </c>
      <c r="B8" s="143" t="s">
        <v>64</v>
      </c>
      <c r="C8" s="143" t="s">
        <v>235</v>
      </c>
      <c r="D8" s="143" t="s">
        <v>236</v>
      </c>
      <c r="E8" s="143" t="s">
        <v>237</v>
      </c>
      <c r="F8" s="143" t="s">
        <v>64</v>
      </c>
      <c r="G8" s="143" t="s">
        <v>235</v>
      </c>
      <c r="H8" s="143" t="s">
        <v>236</v>
      </c>
      <c r="I8" s="143" t="s">
        <v>237</v>
      </c>
      <c r="L8" s="142" t="s">
        <v>1</v>
      </c>
      <c r="M8" s="142" t="s">
        <v>238</v>
      </c>
    </row>
    <row r="9" spans="1:13" ht="33" customHeight="1" x14ac:dyDescent="0.35">
      <c r="A9" s="140"/>
      <c r="B9" s="157" t="s">
        <v>239</v>
      </c>
      <c r="C9" s="158" t="s">
        <v>240</v>
      </c>
      <c r="D9" s="158" t="s">
        <v>236</v>
      </c>
      <c r="E9" s="158" t="s">
        <v>241</v>
      </c>
      <c r="F9" s="158" t="s">
        <v>64</v>
      </c>
      <c r="G9" s="158" t="s">
        <v>240</v>
      </c>
      <c r="H9" s="158" t="s">
        <v>236</v>
      </c>
      <c r="I9" s="158" t="s">
        <v>241</v>
      </c>
      <c r="L9" s="140"/>
      <c r="M9" s="140"/>
    </row>
    <row r="10" spans="1:13" ht="16.5" customHeight="1" x14ac:dyDescent="0.35">
      <c r="A10" s="146">
        <v>45383</v>
      </c>
      <c r="B10" s="147">
        <v>19302.251946243039</v>
      </c>
      <c r="C10" s="147">
        <v>5473.989440482942</v>
      </c>
      <c r="D10" s="147">
        <v>13828.2625057601</v>
      </c>
      <c r="E10" s="147">
        <v>20086.792997085009</v>
      </c>
      <c r="F10" s="147">
        <v>4.9207280000000004</v>
      </c>
      <c r="G10" s="147">
        <v>2.670452</v>
      </c>
      <c r="H10" s="147">
        <v>2.2502759999999999</v>
      </c>
      <c r="I10" s="147">
        <v>4.8355756666666672</v>
      </c>
      <c r="L10" s="146">
        <v>45383</v>
      </c>
      <c r="M10" s="147">
        <v>20.45393163960961</v>
      </c>
    </row>
    <row r="11" spans="1:13" ht="16.5" customHeight="1" x14ac:dyDescent="0.35">
      <c r="A11" s="144">
        <v>45413</v>
      </c>
      <c r="B11" s="145">
        <v>20219.96319112309</v>
      </c>
      <c r="C11" s="145">
        <v>5377.788350789946</v>
      </c>
      <c r="D11" s="145">
        <v>14842.17484033316</v>
      </c>
      <c r="E11" s="145">
        <v>20086.792997085009</v>
      </c>
      <c r="F11" s="145">
        <v>5.0188509999999997</v>
      </c>
      <c r="G11" s="145">
        <v>2.7227980000000001</v>
      </c>
      <c r="H11" s="145">
        <v>2.2960530000000001</v>
      </c>
      <c r="I11" s="145">
        <v>4.8355756666666672</v>
      </c>
      <c r="L11" s="144"/>
      <c r="M11" s="145"/>
    </row>
    <row r="12" spans="1:13" ht="16.5" customHeight="1" x14ac:dyDescent="0.35">
      <c r="A12" s="146">
        <v>45444</v>
      </c>
      <c r="B12" s="147">
        <v>18035.10953127098</v>
      </c>
      <c r="C12" s="147">
        <v>4662.2847302640903</v>
      </c>
      <c r="D12" s="147">
        <v>13372.8248010069</v>
      </c>
      <c r="E12" s="147">
        <v>20086.792997085009</v>
      </c>
      <c r="F12" s="147">
        <v>4.3743619999999996</v>
      </c>
      <c r="G12" s="147">
        <v>2.306438</v>
      </c>
      <c r="H12" s="147">
        <v>2.0679240000000001</v>
      </c>
      <c r="I12" s="147">
        <v>4.8355756666666672</v>
      </c>
      <c r="L12" s="146"/>
      <c r="M12" s="147"/>
    </row>
    <row r="13" spans="1:13" ht="16.5" customHeight="1" x14ac:dyDescent="0.35">
      <c r="A13" s="144">
        <v>45474</v>
      </c>
      <c r="B13" s="145">
        <v>22372.301703486792</v>
      </c>
      <c r="C13" s="145">
        <v>5706.4777842963349</v>
      </c>
      <c r="D13" s="145">
        <v>16665.82391919045</v>
      </c>
      <c r="E13" s="145">
        <v>20086.792997085009</v>
      </c>
      <c r="F13" s="145">
        <v>5.3750929999999997</v>
      </c>
      <c r="G13" s="145">
        <v>2.8145989999999999</v>
      </c>
      <c r="H13" s="145">
        <v>2.5604939999999998</v>
      </c>
      <c r="I13" s="145">
        <v>4.8355756666666672</v>
      </c>
      <c r="L13" s="144"/>
      <c r="M13" s="145"/>
    </row>
    <row r="14" spans="1:13" ht="16.5" customHeight="1" x14ac:dyDescent="0.35">
      <c r="A14" s="146">
        <v>45505</v>
      </c>
      <c r="B14" s="147">
        <v>20596.041130852918</v>
      </c>
      <c r="C14" s="147">
        <v>5117.5409136579055</v>
      </c>
      <c r="D14" s="147">
        <v>15478.50021719502</v>
      </c>
      <c r="E14" s="147">
        <v>20086.792997085009</v>
      </c>
      <c r="F14" s="147">
        <v>4.9138159999999997</v>
      </c>
      <c r="G14" s="147">
        <v>2.5080360000000002</v>
      </c>
      <c r="H14" s="147">
        <v>2.40578</v>
      </c>
      <c r="I14" s="147">
        <v>4.8355756666666672</v>
      </c>
      <c r="L14" s="146"/>
      <c r="M14" s="147"/>
    </row>
    <row r="15" spans="1:13" ht="16.5" customHeight="1" x14ac:dyDescent="0.35">
      <c r="A15" s="144">
        <v>45536</v>
      </c>
      <c r="B15" s="145">
        <v>20914.81232874986</v>
      </c>
      <c r="C15" s="145">
        <v>5010.5097114877844</v>
      </c>
      <c r="D15" s="145">
        <v>15904.30261726207</v>
      </c>
      <c r="E15" s="145">
        <v>20086.792997085009</v>
      </c>
      <c r="F15" s="145">
        <v>4.9499089999999999</v>
      </c>
      <c r="G15" s="145">
        <v>2.4681250000000001</v>
      </c>
      <c r="H15" s="145">
        <v>2.4817840000000002</v>
      </c>
      <c r="I15" s="145">
        <v>4.8355756666666672</v>
      </c>
      <c r="L15" s="144"/>
      <c r="M15" s="145"/>
    </row>
    <row r="16" spans="1:13" ht="16.5" customHeight="1" x14ac:dyDescent="0.35">
      <c r="A16" s="146">
        <v>45566</v>
      </c>
      <c r="B16" s="147">
        <v>23372.832901147649</v>
      </c>
      <c r="C16" s="147">
        <v>5529.6034135937907</v>
      </c>
      <c r="D16" s="147">
        <v>17843.229487553868</v>
      </c>
      <c r="E16" s="147">
        <v>20086.792997085009</v>
      </c>
      <c r="F16" s="147">
        <v>5.4799870000000004</v>
      </c>
      <c r="G16" s="147">
        <v>2.6949900000000002</v>
      </c>
      <c r="H16" s="147">
        <v>2.7849970000000002</v>
      </c>
      <c r="I16" s="147">
        <v>4.8355756666666672</v>
      </c>
      <c r="L16" s="146"/>
      <c r="M16" s="147"/>
    </row>
    <row r="17" spans="1:13" ht="16.5" customHeight="1" x14ac:dyDescent="0.35">
      <c r="A17" s="144">
        <v>45597</v>
      </c>
      <c r="B17" s="145">
        <v>21188.820751703432</v>
      </c>
      <c r="C17" s="145">
        <v>4761.9186214521733</v>
      </c>
      <c r="D17" s="145">
        <v>16426.902130251248</v>
      </c>
      <c r="E17" s="145">
        <v>20086.792997085009</v>
      </c>
      <c r="F17" s="145">
        <v>4.8674169999999997</v>
      </c>
      <c r="G17" s="145">
        <v>2.3514409999999999</v>
      </c>
      <c r="H17" s="145">
        <v>2.5159760000000002</v>
      </c>
      <c r="I17" s="145">
        <v>4.8355756666666672</v>
      </c>
      <c r="L17" s="144"/>
      <c r="M17" s="145"/>
    </row>
    <row r="18" spans="1:13" ht="16.5" customHeight="1" x14ac:dyDescent="0.35">
      <c r="A18" s="146">
        <v>45627</v>
      </c>
      <c r="B18" s="147">
        <v>22871.712144809531</v>
      </c>
      <c r="C18" s="147">
        <v>5023.3462074155832</v>
      </c>
      <c r="D18" s="147">
        <v>17848.365937393941</v>
      </c>
      <c r="E18" s="147">
        <v>20086.792997085009</v>
      </c>
      <c r="F18" s="147">
        <v>5.0775600000000001</v>
      </c>
      <c r="G18" s="147">
        <v>2.4328400000000001</v>
      </c>
      <c r="H18" s="147">
        <v>2.64472</v>
      </c>
      <c r="I18" s="147">
        <v>4.8355756666666672</v>
      </c>
      <c r="L18" s="146"/>
      <c r="M18" s="147"/>
    </row>
    <row r="19" spans="1:13" ht="16.5" customHeight="1" x14ac:dyDescent="0.35">
      <c r="A19" s="144">
        <v>45658</v>
      </c>
      <c r="B19" s="145">
        <v>26611.432836235439</v>
      </c>
      <c r="C19" s="145">
        <v>6672.007891371044</v>
      </c>
      <c r="D19" s="145">
        <v>19939.424944864459</v>
      </c>
      <c r="E19" s="145">
        <v>23450.726792918751</v>
      </c>
      <c r="F19" s="145">
        <v>5.400398</v>
      </c>
      <c r="G19" s="145">
        <v>2.5463369999999999</v>
      </c>
      <c r="H19" s="145">
        <v>2.8540610000000002</v>
      </c>
      <c r="I19" s="145">
        <v>5.0394389166666667</v>
      </c>
      <c r="L19" s="144"/>
      <c r="M19" s="145"/>
    </row>
    <row r="20" spans="1:13" ht="16.5" customHeight="1" x14ac:dyDescent="0.35">
      <c r="A20" s="146">
        <v>45689</v>
      </c>
      <c r="B20" s="147">
        <v>20454.468062706081</v>
      </c>
      <c r="C20" s="147">
        <v>4295.4911112067757</v>
      </c>
      <c r="D20" s="147">
        <v>16158.976951499249</v>
      </c>
      <c r="E20" s="147">
        <v>23450.726792918751</v>
      </c>
      <c r="F20" s="147">
        <v>4.4134789999999997</v>
      </c>
      <c r="G20" s="147">
        <v>2.0386600000000001</v>
      </c>
      <c r="H20" s="147">
        <v>2.374819</v>
      </c>
      <c r="I20" s="147">
        <v>5.0394389166666667</v>
      </c>
      <c r="L20" s="146"/>
      <c r="M20" s="147"/>
    </row>
    <row r="21" spans="1:13" ht="16.5" customHeight="1" x14ac:dyDescent="0.35">
      <c r="A21" s="144">
        <v>45717</v>
      </c>
      <c r="B21" s="145">
        <v>20898.419573626979</v>
      </c>
      <c r="C21" s="145">
        <v>4424.1895743827517</v>
      </c>
      <c r="D21" s="145">
        <v>16474.229999244231</v>
      </c>
      <c r="E21" s="145">
        <v>23450.726792918751</v>
      </c>
      <c r="F21" s="145">
        <v>4.6891590000000001</v>
      </c>
      <c r="G21" s="145">
        <v>2.1367639999999999</v>
      </c>
      <c r="H21" s="145">
        <v>2.5523950000000002</v>
      </c>
      <c r="I21" s="145">
        <v>5.0394389166666667</v>
      </c>
      <c r="L21" s="144"/>
      <c r="M21" s="145"/>
    </row>
    <row r="22" spans="1:13" ht="16.5" customHeight="1" x14ac:dyDescent="0.35">
      <c r="A22" s="146">
        <v>45748</v>
      </c>
      <c r="B22" s="147">
        <v>22183.757344326899</v>
      </c>
      <c r="C22" s="147">
        <v>4617.5925810866611</v>
      </c>
      <c r="D22" s="147">
        <v>17566.16476324022</v>
      </c>
      <c r="E22" s="147">
        <v>23450.726792918751</v>
      </c>
      <c r="F22" s="147">
        <v>4.950107</v>
      </c>
      <c r="G22" s="147">
        <v>2.2540119999999999</v>
      </c>
      <c r="H22" s="147">
        <v>2.6960950000000001</v>
      </c>
      <c r="I22" s="147">
        <v>5.0394389166666667</v>
      </c>
      <c r="L22" s="146">
        <v>45748</v>
      </c>
      <c r="M22" s="147">
        <v>24.072204382524092</v>
      </c>
    </row>
    <row r="23" spans="1:13" ht="16.5" customHeight="1" x14ac:dyDescent="0.35">
      <c r="A23" s="144">
        <v>45778</v>
      </c>
      <c r="B23" s="145">
        <v>22889.595784192868</v>
      </c>
      <c r="C23" s="145">
        <v>4707.3397075998109</v>
      </c>
      <c r="D23" s="145">
        <v>18182.256076593101</v>
      </c>
      <c r="E23" s="145">
        <v>23450.726792918751</v>
      </c>
      <c r="F23" s="145">
        <v>4.9777300000000002</v>
      </c>
      <c r="G23" s="145">
        <v>2.2280160000000002</v>
      </c>
      <c r="H23" s="145">
        <v>2.749714</v>
      </c>
      <c r="I23" s="145">
        <v>5.0394389166666667</v>
      </c>
      <c r="L23" s="144"/>
      <c r="M23" s="145"/>
    </row>
    <row r="24" spans="1:13" ht="16.5" customHeight="1" x14ac:dyDescent="0.35">
      <c r="A24" s="146">
        <v>45809</v>
      </c>
      <c r="B24" s="147">
        <v>23525.396617083159</v>
      </c>
      <c r="C24" s="147">
        <v>4476.2485209263996</v>
      </c>
      <c r="D24" s="147">
        <v>19049.148096156641</v>
      </c>
      <c r="E24" s="147">
        <v>23450.726792918751</v>
      </c>
      <c r="F24" s="147">
        <v>4.9276260000000001</v>
      </c>
      <c r="G24" s="147">
        <v>2.1539549999999998</v>
      </c>
      <c r="H24" s="147">
        <v>2.7736710000000002</v>
      </c>
      <c r="I24" s="147">
        <v>5.0394389166666667</v>
      </c>
      <c r="L24" s="146"/>
      <c r="M24" s="147"/>
    </row>
    <row r="25" spans="1:13" ht="16.5" customHeight="1" x14ac:dyDescent="0.35">
      <c r="A25" s="144">
        <v>45839</v>
      </c>
      <c r="B25" s="145">
        <v>25662.387053952621</v>
      </c>
      <c r="C25" s="145">
        <v>4945.3329750129597</v>
      </c>
      <c r="D25" s="145">
        <v>20717.054078939651</v>
      </c>
      <c r="E25" s="145">
        <v>23450.726792918751</v>
      </c>
      <c r="F25" s="145">
        <v>5.511082</v>
      </c>
      <c r="G25" s="145">
        <v>2.3871730000000002</v>
      </c>
      <c r="H25" s="145">
        <v>3.1239089999999998</v>
      </c>
      <c r="I25" s="145">
        <v>5.0394389166666667</v>
      </c>
      <c r="L25" s="144"/>
      <c r="M25" s="145"/>
    </row>
    <row r="26" spans="1:13" ht="16.5" customHeight="1" x14ac:dyDescent="0.35">
      <c r="A26" s="146">
        <v>45870</v>
      </c>
      <c r="B26" s="147">
        <v>22304.834604503681</v>
      </c>
      <c r="C26" s="147">
        <v>4194.0746656737101</v>
      </c>
      <c r="D26" s="147">
        <v>18110.759938829971</v>
      </c>
      <c r="E26" s="147">
        <v>23450.726792918751</v>
      </c>
      <c r="F26" s="147">
        <v>4.8119810000000003</v>
      </c>
      <c r="G26" s="147">
        <v>2.0309219999999999</v>
      </c>
      <c r="H26" s="147">
        <v>2.7810589999999999</v>
      </c>
      <c r="I26" s="147">
        <v>5.0394389166666667</v>
      </c>
      <c r="L26" s="146"/>
      <c r="M26" s="147"/>
    </row>
    <row r="27" spans="1:13" ht="16.5" customHeight="1" x14ac:dyDescent="0.35">
      <c r="A27" s="144">
        <v>45901</v>
      </c>
      <c r="B27" s="145">
        <v>24623.42160111557</v>
      </c>
      <c r="C27" s="145">
        <v>4475.7084253911034</v>
      </c>
      <c r="D27" s="145">
        <v>20147.713175724461</v>
      </c>
      <c r="E27" s="145">
        <v>23450.726792918751</v>
      </c>
      <c r="F27" s="145">
        <v>5.3184550000000002</v>
      </c>
      <c r="G27" s="145">
        <v>2.1876799999999998</v>
      </c>
      <c r="H27" s="145">
        <v>3.1307749999999999</v>
      </c>
      <c r="I27" s="145">
        <v>5.0394389166666667</v>
      </c>
      <c r="L27" s="144"/>
      <c r="M27" s="145"/>
    </row>
    <row r="28" spans="1:13" ht="16.5" customHeight="1" x14ac:dyDescent="0.35">
      <c r="A28" s="146">
        <v>45931</v>
      </c>
      <c r="B28" s="147">
        <v>25609.451574510709</v>
      </c>
      <c r="C28" s="147">
        <v>4624.2763418130971</v>
      </c>
      <c r="D28" s="147">
        <v>20985.175232697609</v>
      </c>
      <c r="E28" s="147">
        <v>23450.726792918751</v>
      </c>
      <c r="F28" s="147">
        <v>5.4538719999999996</v>
      </c>
      <c r="G28" s="147">
        <v>2.240891</v>
      </c>
      <c r="H28" s="147">
        <v>3.2129810000000001</v>
      </c>
      <c r="I28" s="147">
        <v>5.0394389166666667</v>
      </c>
      <c r="L28" s="146"/>
      <c r="M28" s="147"/>
    </row>
    <row r="29" spans="1:13" ht="16.5" customHeight="1" x14ac:dyDescent="0.35">
      <c r="A29" s="144">
        <v>45962</v>
      </c>
      <c r="B29" s="145">
        <v>21447.057803655509</v>
      </c>
      <c r="C29" s="145">
        <v>3742.5700771663951</v>
      </c>
      <c r="D29" s="145">
        <v>17704.487726489169</v>
      </c>
      <c r="E29" s="145">
        <v>23450.726792918751</v>
      </c>
      <c r="F29" s="145">
        <v>4.6537480000000002</v>
      </c>
      <c r="G29" s="145">
        <v>1.858679</v>
      </c>
      <c r="H29" s="145">
        <v>2.7950689999999998</v>
      </c>
      <c r="I29" s="145">
        <v>5.0394389166666667</v>
      </c>
      <c r="L29" s="144"/>
      <c r="M29" s="145"/>
    </row>
    <row r="30" spans="1:13" ht="16.5" customHeight="1" x14ac:dyDescent="0.35">
      <c r="A30" s="146">
        <v>45992</v>
      </c>
      <c r="B30" s="147">
        <v>25198.498659115499</v>
      </c>
      <c r="C30" s="147">
        <v>4495.9209067956717</v>
      </c>
      <c r="D30" s="147">
        <v>20702.57775231983</v>
      </c>
      <c r="E30" s="147">
        <v>23450.726792918751</v>
      </c>
      <c r="F30" s="147">
        <v>5.3656300000000003</v>
      </c>
      <c r="G30" s="147">
        <v>2.144072</v>
      </c>
      <c r="H30" s="147">
        <v>3.2215579999999999</v>
      </c>
      <c r="I30" s="147">
        <v>5.0394389166666667</v>
      </c>
      <c r="L30" s="146"/>
      <c r="M30" s="147"/>
    </row>
    <row r="31" spans="1:13" ht="16.5" customHeight="1" x14ac:dyDescent="0.35">
      <c r="A31" s="144">
        <v>46023</v>
      </c>
      <c r="B31" s="145">
        <v>23640.07123273964</v>
      </c>
      <c r="C31" s="145">
        <v>4063.6051813977888</v>
      </c>
      <c r="D31" s="145">
        <v>19576.46605134186</v>
      </c>
      <c r="E31" s="145">
        <v>22426.810261718849</v>
      </c>
      <c r="F31" s="145">
        <v>4.9715850000000001</v>
      </c>
      <c r="G31" s="145">
        <v>1.967441</v>
      </c>
      <c r="H31" s="145">
        <v>3.0041440000000001</v>
      </c>
      <c r="I31" s="145">
        <v>4.8149290000000002</v>
      </c>
      <c r="L31" s="144"/>
      <c r="M31" s="145"/>
    </row>
    <row r="32" spans="1:13" ht="16.5" customHeight="1" x14ac:dyDescent="0.35">
      <c r="A32" s="146">
        <v>46054</v>
      </c>
      <c r="B32" s="147">
        <v>20841.459574474371</v>
      </c>
      <c r="C32" s="147">
        <v>3588.4966205064129</v>
      </c>
      <c r="D32" s="147">
        <v>17252.962953967981</v>
      </c>
      <c r="E32" s="147">
        <v>22426.810261718849</v>
      </c>
      <c r="F32" s="147">
        <v>4.5059630000000004</v>
      </c>
      <c r="G32" s="147">
        <v>1.7401800000000001</v>
      </c>
      <c r="H32" s="147">
        <v>2.7657829999999999</v>
      </c>
      <c r="I32" s="147">
        <v>4.8149290000000002</v>
      </c>
      <c r="L32" s="146"/>
      <c r="M32" s="147"/>
    </row>
    <row r="33" spans="1:13" ht="16.5" customHeight="1" x14ac:dyDescent="0.35">
      <c r="A33" s="144">
        <v>46082</v>
      </c>
      <c r="B33" s="145">
        <v>23005.955822328098</v>
      </c>
      <c r="C33" s="145">
        <v>3940.12220707916</v>
      </c>
      <c r="D33" s="145">
        <v>19065.833615248939</v>
      </c>
      <c r="E33" s="145">
        <v>22426.810261718849</v>
      </c>
      <c r="F33" s="145">
        <v>5.062589</v>
      </c>
      <c r="G33" s="145">
        <v>1.926105</v>
      </c>
      <c r="H33" s="145">
        <v>3.1364839999999998</v>
      </c>
      <c r="I33" s="145">
        <v>4.8149290000000002</v>
      </c>
      <c r="L33" s="144"/>
      <c r="M33" s="145"/>
    </row>
    <row r="34" spans="1:13" ht="16.5" customHeight="1" x14ac:dyDescent="0.35">
      <c r="A34" s="146">
        <v>46113</v>
      </c>
      <c r="B34" s="147">
        <v>22219.754417333301</v>
      </c>
      <c r="C34" s="147">
        <v>3578.6453629138509</v>
      </c>
      <c r="D34" s="147">
        <v>18641.109054419441</v>
      </c>
      <c r="E34" s="147">
        <v>22426.810261718849</v>
      </c>
      <c r="F34" s="147">
        <v>4.7195790000000004</v>
      </c>
      <c r="G34" s="147">
        <v>1.7694879999999999</v>
      </c>
      <c r="H34" s="147">
        <v>2.950091</v>
      </c>
      <c r="I34" s="147">
        <v>4.8149290000000002</v>
      </c>
      <c r="L34" s="146">
        <v>46113</v>
      </c>
      <c r="M34" s="147">
        <v>24.904067759293209</v>
      </c>
    </row>
    <row r="35" spans="1:13" ht="14.5" customHeight="1" x14ac:dyDescent="0.35"/>
    <row r="36" spans="1:13" ht="14.5" customHeight="1" x14ac:dyDescent="0.35">
      <c r="A36" t="s">
        <v>226</v>
      </c>
    </row>
    <row r="37" spans="1:13" ht="14.5" customHeight="1" x14ac:dyDescent="0.35">
      <c r="A37" s="5" t="s">
        <v>227</v>
      </c>
    </row>
    <row r="38" spans="1:13" ht="14.5" customHeight="1" x14ac:dyDescent="0.35"/>
    <row r="39" spans="1:13" ht="14.5" customHeight="1" x14ac:dyDescent="0.35">
      <c r="A39" t="s">
        <v>2</v>
      </c>
      <c r="C39" s="159"/>
      <c r="D39" s="159"/>
      <c r="E39" s="159"/>
      <c r="F39" s="159"/>
    </row>
    <row r="40" spans="1:13" ht="14.5" customHeight="1" x14ac:dyDescent="0.35">
      <c r="A40" s="5" t="s">
        <v>3</v>
      </c>
      <c r="B40" s="5"/>
      <c r="C40" s="159"/>
      <c r="D40" s="159"/>
      <c r="E40" s="159"/>
      <c r="F40" s="159"/>
    </row>
    <row r="41" spans="1:13" ht="16.5" customHeight="1" x14ac:dyDescent="0.35"/>
    <row r="42" spans="1:13" ht="16.5" customHeight="1" x14ac:dyDescent="0.35"/>
    <row r="43" spans="1:13" ht="16.5" customHeight="1" x14ac:dyDescent="0.35"/>
    <row r="44" spans="1:13" ht="16.5" customHeight="1" x14ac:dyDescent="0.35"/>
    <row r="45" spans="1:13" ht="16.5" customHeight="1" x14ac:dyDescent="0.35"/>
    <row r="46" spans="1:13" ht="16.149999999999999" customHeight="1" x14ac:dyDescent="0.35"/>
    <row r="47" spans="1:13" ht="16.5" customHeight="1" x14ac:dyDescent="0.35"/>
    <row r="48" spans="1:13"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AA8BC848-6F7C-4E70-AC71-B3CFFEC8E06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showRowColHeaders="0" workbookViewId="0">
      <pane xSplit="1" ySplit="9" topLeftCell="B10" activePane="bottomRight" state="frozen"/>
      <selection activeCell="B8" sqref="B8"/>
      <selection pane="topRight" activeCell="B8" sqref="B8"/>
      <selection pane="bottomLeft" activeCell="B8" sqref="B8"/>
      <selection pane="bottomRight"/>
    </sheetView>
  </sheetViews>
  <sheetFormatPr baseColWidth="10" defaultColWidth="11.453125" defaultRowHeight="14.5" x14ac:dyDescent="0.35"/>
  <cols>
    <col min="1" max="1" width="12.453125" customWidth="1"/>
    <col min="2" max="2" width="69" bestFit="1" customWidth="1"/>
    <col min="3" max="3" width="68.08984375" bestFit="1" customWidth="1"/>
  </cols>
  <sheetData>
    <row r="1" spans="1:6" x14ac:dyDescent="0.35">
      <c r="A1" s="8" t="s">
        <v>89</v>
      </c>
    </row>
    <row r="2" spans="1:6" ht="15.5" x14ac:dyDescent="0.35">
      <c r="A2" s="2" t="s">
        <v>8</v>
      </c>
    </row>
    <row r="3" spans="1:6" x14ac:dyDescent="0.35">
      <c r="A3" s="17" t="s">
        <v>77</v>
      </c>
    </row>
    <row r="4" spans="1:6" ht="19" x14ac:dyDescent="0.35">
      <c r="A4" s="1"/>
      <c r="C4" s="61"/>
    </row>
    <row r="5" spans="1:6" ht="15.5" x14ac:dyDescent="0.35">
      <c r="A5" s="3" t="s">
        <v>9</v>
      </c>
    </row>
    <row r="6" spans="1:6" x14ac:dyDescent="0.35">
      <c r="A6" s="18" t="s">
        <v>74</v>
      </c>
    </row>
    <row r="7" spans="1:6" x14ac:dyDescent="0.35">
      <c r="A7" s="19"/>
    </row>
    <row r="8" spans="1:6" ht="15.5" x14ac:dyDescent="0.35">
      <c r="A8" s="6" t="s">
        <v>10</v>
      </c>
      <c r="B8" s="107" t="s">
        <v>11</v>
      </c>
      <c r="C8" s="103"/>
    </row>
    <row r="9" spans="1:6" ht="15.5" x14ac:dyDescent="0.35">
      <c r="A9" s="7" t="s">
        <v>12</v>
      </c>
      <c r="B9" s="108" t="s">
        <v>13</v>
      </c>
      <c r="C9" s="109"/>
      <c r="D9" s="20"/>
      <c r="E9" s="20"/>
    </row>
    <row r="10" spans="1:6" x14ac:dyDescent="0.35">
      <c r="A10" s="76">
        <v>1</v>
      </c>
      <c r="B10" s="50" t="str">
        <f>+'1'!A2</f>
        <v>Saldo real de crédito al sector privado en pesos*</v>
      </c>
      <c r="C10" s="44" t="str">
        <f>+'1'!A5</f>
        <v>Stock of credit to the private sector in pesos - In real terms*</v>
      </c>
      <c r="D10" s="20"/>
      <c r="E10" s="20"/>
    </row>
    <row r="11" spans="1:6" x14ac:dyDescent="0.35">
      <c r="A11" s="68">
        <v>2</v>
      </c>
      <c r="B11" s="69" t="str">
        <f>+'2'!A2</f>
        <v xml:space="preserve">Intermediación financiera en moneda extranjera al sector privado </v>
      </c>
      <c r="C11" s="74" t="str">
        <f>+'2'!A5</f>
        <v>Financial intermediation with the private sector in foreign currency</v>
      </c>
      <c r="D11" s="20"/>
      <c r="E11" s="20"/>
      <c r="F11" s="20"/>
    </row>
    <row r="12" spans="1:6" x14ac:dyDescent="0.35">
      <c r="A12" s="76">
        <v>3</v>
      </c>
      <c r="B12" s="50" t="str">
        <f>+'3'!A2</f>
        <v xml:space="preserve">Estimación de "altas" hipotecarias (personas humanas) – Sistema financiero </v>
      </c>
      <c r="C12" s="44" t="str">
        <f>+'3'!A4</f>
        <v>Estimation of mortgage financing (human persons) “additions” – Financial system</v>
      </c>
      <c r="D12" s="20"/>
      <c r="E12" s="20"/>
    </row>
    <row r="13" spans="1:6" x14ac:dyDescent="0.35">
      <c r="A13" s="68">
        <v>4</v>
      </c>
      <c r="B13" s="160" t="str">
        <f>+'4'!A2</f>
        <v>Saldo real de depósitos del sector privado en pesos*</v>
      </c>
      <c r="C13" s="162" t="str">
        <f>+'4'!A4</f>
        <v>Private sector deposits in domestic currency - In real terms*</v>
      </c>
      <c r="D13" s="20"/>
      <c r="E13" s="20"/>
      <c r="F13" s="20"/>
    </row>
    <row r="14" spans="1:6" x14ac:dyDescent="0.35">
      <c r="A14" s="76">
        <v>5</v>
      </c>
      <c r="B14" s="161" t="str">
        <f>+'5'!A2</f>
        <v>Composición del activo y fondeo</v>
      </c>
      <c r="C14" s="163" t="str">
        <f>+'5'!A5</f>
        <v>Assets and funding composition</v>
      </c>
      <c r="D14" s="20"/>
      <c r="E14" s="20"/>
    </row>
    <row r="15" spans="1:6" x14ac:dyDescent="0.35">
      <c r="A15" s="68">
        <v>6</v>
      </c>
      <c r="B15" s="160" t="str">
        <f>+'6'!A2</f>
        <v>Diferencial entre activos y pasivos en moneda extranjera</v>
      </c>
      <c r="C15" s="162" t="str">
        <f>+'6'!A5</f>
        <v>Spread between assets and liabilities in foreign currency</v>
      </c>
      <c r="D15" s="20"/>
      <c r="E15" s="20"/>
      <c r="F15" s="20"/>
    </row>
    <row r="16" spans="1:6" x14ac:dyDescent="0.35">
      <c r="A16" s="76">
        <v>7</v>
      </c>
      <c r="B16" s="50" t="str">
        <f>+'7'!A2</f>
        <v>Ratio de irregularidad del crédito al sector privado</v>
      </c>
      <c r="C16" s="44" t="str">
        <f>+'7'!A4</f>
        <v>Private sector non-performing financing ratio</v>
      </c>
      <c r="D16" s="20"/>
      <c r="E16" s="20"/>
    </row>
    <row r="17" spans="1:6" x14ac:dyDescent="0.35">
      <c r="A17" s="68">
        <v>8</v>
      </c>
      <c r="B17" s="69" t="str">
        <f>+'8'!A2</f>
        <v>Crédito a las familias</v>
      </c>
      <c r="C17" s="74" t="str">
        <f>+'8'!A5</f>
        <v>Credit to households</v>
      </c>
      <c r="D17" s="20"/>
      <c r="E17" s="20"/>
      <c r="F17" s="20"/>
    </row>
    <row r="18" spans="1:6" x14ac:dyDescent="0.35">
      <c r="A18" s="76">
        <v>9</v>
      </c>
      <c r="B18" s="50" t="str">
        <f>+'9'!A2</f>
        <v xml:space="preserve">Probabilidad de default estimada (PDE) para el saldo de crédito al sector privado </v>
      </c>
      <c r="C18" s="44" t="str">
        <f>+'9'!A4</f>
        <v xml:space="preserve">Estimated Default Probability (PDE) – Stock of loans to the private sector </v>
      </c>
      <c r="D18" s="20"/>
      <c r="E18" s="20"/>
    </row>
    <row r="19" spans="1:6" x14ac:dyDescent="0.35">
      <c r="A19" s="68">
        <v>10</v>
      </c>
      <c r="B19" s="160" t="str">
        <f>+'10'!A2</f>
        <v>Indicadores de liquidez</v>
      </c>
      <c r="C19" s="162" t="str">
        <f>+'10'!A5</f>
        <v>Liquidity Indicators</v>
      </c>
      <c r="D19" s="20"/>
      <c r="E19" s="20"/>
      <c r="F19" s="20"/>
    </row>
    <row r="20" spans="1:6" x14ac:dyDescent="0.35">
      <c r="A20" s="76">
        <v>11</v>
      </c>
      <c r="B20" s="161" t="str">
        <f>+'11'!A2</f>
        <v>Integración y exceso de capital</v>
      </c>
      <c r="C20" s="163" t="str">
        <f>+'11'!A4</f>
        <v>Capital compliance</v>
      </c>
      <c r="D20" s="20"/>
      <c r="E20" s="20"/>
    </row>
    <row r="21" spans="1:6" x14ac:dyDescent="0.35">
      <c r="A21" s="68">
        <v>12</v>
      </c>
      <c r="B21" s="160" t="str">
        <f>+'12'!A2</f>
        <v>ROA acumulado en 3 y 12 meses</v>
      </c>
      <c r="C21" s="162" t="str">
        <f>+'12'!A4</f>
        <v>Accumulated ROA (3 and 12 months)</v>
      </c>
      <c r="D21" s="20"/>
      <c r="E21" s="20"/>
      <c r="F21" s="20"/>
    </row>
    <row r="22" spans="1:6" x14ac:dyDescent="0.35">
      <c r="A22" s="76">
        <v>13</v>
      </c>
      <c r="B22" s="161" t="str">
        <f>+'13'!A2</f>
        <v>Transferencias inmediatas (TI)</v>
      </c>
      <c r="C22" s="163" t="str">
        <f>+'13'!A4</f>
        <v xml:space="preserve">Immediate transfers (IT) </v>
      </c>
      <c r="D22" s="20"/>
      <c r="E22" s="20"/>
    </row>
    <row r="23" spans="1:6" x14ac:dyDescent="0.35">
      <c r="A23" s="68">
        <v>14</v>
      </c>
      <c r="B23" s="160" t="str">
        <f>+'14'!A2</f>
        <v>Compensación de cheques</v>
      </c>
      <c r="C23" s="162" t="str">
        <f>+'14'!A4</f>
        <v>Cleared checks</v>
      </c>
      <c r="D23" s="20"/>
      <c r="E23" s="20"/>
      <c r="F23" s="20"/>
    </row>
    <row r="24" spans="1:6" x14ac:dyDescent="0.35">
      <c r="B24" s="45"/>
      <c r="C24" s="5"/>
    </row>
    <row r="25" spans="1:6" x14ac:dyDescent="0.35">
      <c r="C25" s="5"/>
    </row>
    <row r="26" spans="1:6" x14ac:dyDescent="0.35">
      <c r="C26" s="5"/>
    </row>
    <row r="27" spans="1:6" x14ac:dyDescent="0.35">
      <c r="C27" s="5"/>
    </row>
    <row r="28" spans="1:6" x14ac:dyDescent="0.35">
      <c r="C28" s="5"/>
    </row>
  </sheetData>
  <mergeCells count="2">
    <mergeCell ref="B8:C8"/>
    <mergeCell ref="B9:C9"/>
  </mergeCells>
  <hyperlinks>
    <hyperlink ref="B10" location="'1'!A1" display="'1'!A1" xr:uid="{55BFBFA6-5114-4A87-A4A9-868B9A85844E}"/>
    <hyperlink ref="B12" location="'3'!A1" display="'3'!A1" xr:uid="{F8583C3B-BE93-4B8A-90BB-FA3B4F982532}"/>
    <hyperlink ref="C10" location="'1'!A1" display="'1'!A1" xr:uid="{D40416CA-01C1-4CA0-B03E-A9E8E92D77CF}"/>
    <hyperlink ref="C12" location="'3'!A1" display="'3'!A1" xr:uid="{9DAE2C31-F9B9-47A1-B195-B9AF06587DE1}"/>
    <hyperlink ref="B11" location="'2'!A1" display="'2'!A1" xr:uid="{32AFB791-AF73-4CEE-8D8E-9985FCACFCA4}"/>
    <hyperlink ref="C11" location="'2'!A1" display="'2'!A1" xr:uid="{5C3A4DC9-4758-4FF1-8385-6E460EE72F12}"/>
    <hyperlink ref="A1" r:id="rId1" xr:uid="{18C24D68-C19A-40E4-ABD0-D22552341656}"/>
    <hyperlink ref="A16" location="'7'!A1" display="'7'!A1" xr:uid="{7F8E09CE-7ECE-4FA5-8E4B-EDB6D88826AC}"/>
    <hyperlink ref="A17" location="'8'!A1" display="'8'!A1" xr:uid="{7DC99613-74E6-4B96-B87C-90B1A5C4427C}"/>
    <hyperlink ref="A18" location="'9'!A1" display="'9'!A1" xr:uid="{9D090E7F-0E5C-4898-903D-68E1EFBFCC9E}"/>
    <hyperlink ref="B16" location="'7'!A1" display="'7'!A1" xr:uid="{7F0AF8BD-39F4-41F4-B65D-220417371F12}"/>
    <hyperlink ref="B17" location="'8'!A1" display="'8'!A1" xr:uid="{957F6A77-DE6D-432C-AAB0-966CB7975DE3}"/>
    <hyperlink ref="B18" location="'9'!A1" display="'9'!A1" xr:uid="{D2C8D086-47AF-42D0-8143-FD7A9B74F843}"/>
    <hyperlink ref="C17" location="'8'!A1" display="'8'!A1" xr:uid="{DAEDB774-B026-4715-AA51-EDE436152112}"/>
    <hyperlink ref="C18" location="'9'!A1" display="'9'!A1" xr:uid="{7C3C1E08-06FB-4744-BADF-400E3EC9F39E}"/>
    <hyperlink ref="B19" location="'10'!A1" display="'10'!A1" xr:uid="{FC6F2AD8-9BE5-42C7-BF23-F4689597F8F8}"/>
    <hyperlink ref="B20" location="'11'!A1" display="'11'!A1" xr:uid="{66402890-B296-45A4-900B-E0838F664126}"/>
    <hyperlink ref="C19" location="'10'!A1" display="'10'!A1" xr:uid="{4F246282-6049-46AF-B3E4-CFF9C627E571}"/>
    <hyperlink ref="C20" location="'11'!A1" display="'11'!A1" xr:uid="{7AE94C81-502E-47C3-8EB7-8E75195F0D7D}"/>
    <hyperlink ref="B21" location="'12'!A1" display="'12'!A1" xr:uid="{FEA21A50-299A-41D8-BE06-51E2FBA078A6}"/>
    <hyperlink ref="C16" location="'7'!A1" display="'7'!A1" xr:uid="{9920E9F1-2055-4284-BAD8-D62CA101AC55}"/>
    <hyperlink ref="C21" location="'12'!A1" display="'12'!A1" xr:uid="{26044B66-E0DE-4D73-A5DF-04BDB3763A31}"/>
    <hyperlink ref="B22" location="'13'!A1" display="'13'!A1" xr:uid="{B816B725-85DA-4852-A0E2-C4B4427EEF23}"/>
    <hyperlink ref="B23" location="'14'!A1" display="'14'!A1" xr:uid="{96766223-9B8E-4F50-865E-AACE55A9C2FF}"/>
    <hyperlink ref="C22" location="'13'!A1" display="'13'!A1" xr:uid="{E354F65F-DF78-460E-BE49-1E588A892E2E}"/>
    <hyperlink ref="C23" location="'14'!A1" display="'14'!A1" xr:uid="{F501CCEA-CCE2-49BF-9819-072BEB548BB6}"/>
    <hyperlink ref="B13" location="'4'!A1" display="'4'!A1" xr:uid="{13C03EDF-FE40-4168-8513-F27129618FC0}"/>
    <hyperlink ref="B14" location="'5'!A1" display="'5'!A1" xr:uid="{CB29F44C-948A-4D64-882D-0DA25A9910AB}"/>
    <hyperlink ref="B15" location="'6'!A1" display="'6'!A1" xr:uid="{D713A035-0193-42D2-885E-C7CBD6300891}"/>
    <hyperlink ref="C13" location="'4'!A1" display="'4'!A1" xr:uid="{53F5057D-5A08-4E56-AB3D-B3528C5C71F4}"/>
    <hyperlink ref="C14" location="'5'!A1" display="'5'!A1" xr:uid="{B6AD664C-DCDA-4AE6-9B61-033D0ADA9E60}"/>
    <hyperlink ref="C15" location="'6'!A1" display="'6'!A1" xr:uid="{7173C4ED-208F-4E56-A6A6-105A89D567EF}"/>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O31"/>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796875" defaultRowHeight="15.5" x14ac:dyDescent="0.35"/>
  <cols>
    <col min="1" max="1" width="11.7265625" style="26" customWidth="1"/>
    <col min="2" max="2" width="15.54296875" style="26" bestFit="1" customWidth="1"/>
    <col min="3" max="3" width="13.54296875" style="26" bestFit="1" customWidth="1"/>
    <col min="4" max="4" width="15.1796875" style="26" customWidth="1"/>
    <col min="5" max="5" width="8.7265625" style="26" bestFit="1" customWidth="1"/>
    <col min="6" max="6" width="2.7265625" style="26" customWidth="1"/>
    <col min="7" max="8" width="20.54296875" style="26" customWidth="1"/>
    <col min="9" max="9" width="9.1796875" style="26"/>
    <col min="10" max="10" width="10.54296875" style="26" customWidth="1"/>
    <col min="11" max="12" width="9.1796875" style="26"/>
    <col min="13" max="13" width="53.54296875" style="26" customWidth="1"/>
    <col min="14" max="16384" width="9.1796875" style="26"/>
  </cols>
  <sheetData>
    <row r="1" spans="1:15" x14ac:dyDescent="0.35">
      <c r="A1" s="8" t="s">
        <v>89</v>
      </c>
      <c r="B1" s="30"/>
    </row>
    <row r="2" spans="1:15" x14ac:dyDescent="0.35">
      <c r="A2" s="2" t="s">
        <v>24</v>
      </c>
      <c r="B2" s="2"/>
    </row>
    <row r="3" spans="1:15" x14ac:dyDescent="0.35">
      <c r="A3" s="33" t="s">
        <v>208</v>
      </c>
      <c r="B3" s="33"/>
    </row>
    <row r="4" spans="1:15" x14ac:dyDescent="0.35">
      <c r="A4" s="33"/>
      <c r="B4" s="33"/>
    </row>
    <row r="5" spans="1:15" x14ac:dyDescent="0.35">
      <c r="A5" s="3" t="s">
        <v>25</v>
      </c>
      <c r="B5" s="3"/>
    </row>
    <row r="6" spans="1:15" x14ac:dyDescent="0.35">
      <c r="A6" s="27" t="s">
        <v>209</v>
      </c>
      <c r="B6" s="27"/>
    </row>
    <row r="7" spans="1:15" x14ac:dyDescent="0.35">
      <c r="A7" s="27"/>
      <c r="B7" s="27"/>
    </row>
    <row r="8" spans="1:15" x14ac:dyDescent="0.35">
      <c r="A8" s="26" t="s">
        <v>56</v>
      </c>
      <c r="B8" s="27"/>
      <c r="G8" s="26" t="s">
        <v>78</v>
      </c>
      <c r="M8" s="26" t="s">
        <v>79</v>
      </c>
    </row>
    <row r="9" spans="1:15" s="35" customFormat="1" ht="31" x14ac:dyDescent="0.35">
      <c r="A9" s="34" t="s">
        <v>0</v>
      </c>
      <c r="B9" s="6" t="s">
        <v>18</v>
      </c>
      <c r="C9" s="6" t="s">
        <v>19</v>
      </c>
      <c r="D9" s="6" t="s">
        <v>20</v>
      </c>
      <c r="E9" s="6" t="s">
        <v>14</v>
      </c>
      <c r="G9" s="6"/>
      <c r="H9" s="6"/>
      <c r="I9" s="6" t="s">
        <v>38</v>
      </c>
      <c r="J9" s="6" t="s">
        <v>50</v>
      </c>
      <c r="M9" s="6"/>
      <c r="N9" s="6" t="s">
        <v>86</v>
      </c>
      <c r="O9" s="6" t="s">
        <v>84</v>
      </c>
    </row>
    <row r="10" spans="1:15" s="36" customFormat="1" ht="31" x14ac:dyDescent="0.35">
      <c r="A10" s="28" t="s">
        <v>1</v>
      </c>
      <c r="B10" s="7" t="s">
        <v>21</v>
      </c>
      <c r="C10" s="7" t="s">
        <v>22</v>
      </c>
      <c r="D10" s="7" t="s">
        <v>23</v>
      </c>
      <c r="E10" s="7" t="s">
        <v>15</v>
      </c>
      <c r="G10" s="7"/>
      <c r="H10" s="7"/>
      <c r="I10" s="7" t="s">
        <v>38</v>
      </c>
      <c r="J10" s="7" t="s">
        <v>51</v>
      </c>
      <c r="M10" s="7"/>
      <c r="N10" s="7" t="s">
        <v>87</v>
      </c>
      <c r="O10" s="7" t="s">
        <v>85</v>
      </c>
    </row>
    <row r="11" spans="1:15" ht="15.75" customHeight="1" x14ac:dyDescent="0.35">
      <c r="A11" s="25">
        <v>45748</v>
      </c>
      <c r="B11" s="38">
        <v>5.5892908997686561</v>
      </c>
      <c r="C11" s="38">
        <v>4.337911436533787</v>
      </c>
      <c r="D11" s="38">
        <v>0.74703967157734041</v>
      </c>
      <c r="E11" s="38">
        <v>3.4215727900278097</v>
      </c>
      <c r="G11" s="55" t="s">
        <v>18</v>
      </c>
      <c r="H11" s="56" t="s">
        <v>21</v>
      </c>
      <c r="I11" s="57">
        <v>21.082449836913792</v>
      </c>
      <c r="J11" s="57">
        <v>2.9190013763808764</v>
      </c>
      <c r="M11" s="38" t="s">
        <v>80</v>
      </c>
      <c r="N11" s="38">
        <v>-0.88755779136346291</v>
      </c>
      <c r="O11" s="38">
        <v>8.5174032287198145</v>
      </c>
    </row>
    <row r="12" spans="1:15" x14ac:dyDescent="0.35">
      <c r="A12" s="24">
        <v>45778</v>
      </c>
      <c r="B12" s="37">
        <v>5.3214076727090571</v>
      </c>
      <c r="C12" s="37">
        <v>3.0169021924624673</v>
      </c>
      <c r="D12" s="37">
        <v>2.0230544855953951</v>
      </c>
      <c r="E12" s="37">
        <v>3.5447051003656469</v>
      </c>
      <c r="G12" s="58" t="s">
        <v>19</v>
      </c>
      <c r="H12" s="59" t="s">
        <v>22</v>
      </c>
      <c r="I12" s="60">
        <v>41.324432943655999</v>
      </c>
      <c r="J12" s="60">
        <v>-2.0977800272274365</v>
      </c>
      <c r="M12" s="37" t="s">
        <v>81</v>
      </c>
      <c r="N12" s="37">
        <v>-2.1973024315240792</v>
      </c>
      <c r="O12" s="37">
        <v>3.0926100178677416</v>
      </c>
    </row>
    <row r="13" spans="1:15" x14ac:dyDescent="0.35">
      <c r="A13" s="25">
        <v>45809</v>
      </c>
      <c r="B13" s="38">
        <v>4.0279239576826171</v>
      </c>
      <c r="C13" s="38">
        <v>2.7045295496346426</v>
      </c>
      <c r="D13" s="38">
        <v>5.5911165462072034</v>
      </c>
      <c r="E13" s="38">
        <v>4.1942757145135232</v>
      </c>
      <c r="G13" s="55" t="s">
        <v>20</v>
      </c>
      <c r="H13" s="56" t="s">
        <v>23</v>
      </c>
      <c r="I13" s="57">
        <v>29.199013604469854</v>
      </c>
      <c r="J13" s="57">
        <v>-2.574792945642173</v>
      </c>
      <c r="M13" s="38" t="s">
        <v>82</v>
      </c>
      <c r="N13" s="38">
        <v>-2.063656346085196</v>
      </c>
      <c r="O13" s="38">
        <v>1.6870019198382806</v>
      </c>
    </row>
    <row r="14" spans="1:15" ht="15.75" customHeight="1" x14ac:dyDescent="0.35">
      <c r="A14" s="24">
        <v>45839</v>
      </c>
      <c r="B14" s="37">
        <v>3.3896897241090045</v>
      </c>
      <c r="C14" s="37">
        <v>2.0337721955737038</v>
      </c>
      <c r="D14" s="37">
        <v>-1.5919018557468405</v>
      </c>
      <c r="E14" s="37">
        <v>1.2790876849211941</v>
      </c>
      <c r="G14" s="58" t="s">
        <v>45</v>
      </c>
      <c r="H14" s="59" t="s">
        <v>46</v>
      </c>
      <c r="I14" s="60">
        <v>8.3941036149603736</v>
      </c>
      <c r="J14" s="60">
        <v>1.7535715964887446</v>
      </c>
      <c r="M14" s="37" t="s">
        <v>83</v>
      </c>
      <c r="N14" s="37">
        <v>0.94929016950385403</v>
      </c>
      <c r="O14" s="37">
        <v>16.935227364434397</v>
      </c>
    </row>
    <row r="15" spans="1:15" x14ac:dyDescent="0.35">
      <c r="A15" s="25">
        <v>45870</v>
      </c>
      <c r="B15" s="38">
        <v>2.6515145887430407</v>
      </c>
      <c r="C15" s="38">
        <v>0.76562246197326544</v>
      </c>
      <c r="D15" s="38">
        <v>-2.8147496126985629</v>
      </c>
      <c r="E15" s="38">
        <v>0.68169649147303346</v>
      </c>
      <c r="M15" s="38" t="s">
        <v>88</v>
      </c>
      <c r="N15" s="38">
        <v>-1.2178188446030305</v>
      </c>
      <c r="O15" s="38">
        <v>25.315749223936862</v>
      </c>
    </row>
    <row r="16" spans="1:15" x14ac:dyDescent="0.35">
      <c r="A16" s="24">
        <v>45901</v>
      </c>
      <c r="B16" s="37">
        <v>3.1647283132210333</v>
      </c>
      <c r="C16" s="37">
        <v>3.694550787993478E-2</v>
      </c>
      <c r="D16" s="37">
        <v>-0.75380260528362442</v>
      </c>
      <c r="E16" s="37">
        <v>0.51073418992754682</v>
      </c>
    </row>
    <row r="17" spans="1:5" ht="15.75" customHeight="1" x14ac:dyDescent="0.35">
      <c r="A17" s="25">
        <v>45931</v>
      </c>
      <c r="B17" s="38">
        <v>2.6615660939931729</v>
      </c>
      <c r="C17" s="38">
        <v>0.16030757918218796</v>
      </c>
      <c r="D17" s="38">
        <v>0.39531403176964375</v>
      </c>
      <c r="E17" s="38">
        <v>0.94323815553278223</v>
      </c>
    </row>
    <row r="18" spans="1:5" x14ac:dyDescent="0.35">
      <c r="A18" s="24">
        <v>45962</v>
      </c>
      <c r="B18" s="37">
        <v>0.15163459662252876</v>
      </c>
      <c r="C18" s="37">
        <v>0.21621001409411633</v>
      </c>
      <c r="D18" s="37">
        <v>1.5825001761016608</v>
      </c>
      <c r="E18" s="37">
        <v>0.87856187212469194</v>
      </c>
    </row>
    <row r="19" spans="1:5" x14ac:dyDescent="0.35">
      <c r="A19" s="25">
        <v>45992</v>
      </c>
      <c r="B19" s="38">
        <v>0.63826719698185741</v>
      </c>
      <c r="C19" s="38">
        <v>-0.29693467746797353</v>
      </c>
      <c r="D19" s="38">
        <v>2.3073004286407581</v>
      </c>
      <c r="E19" s="38">
        <v>1.1809710914689759</v>
      </c>
    </row>
    <row r="20" spans="1:5" ht="15.75" customHeight="1" x14ac:dyDescent="0.35">
      <c r="A20" s="24">
        <v>46023</v>
      </c>
      <c r="B20" s="37">
        <v>2.4994759267897848E-2</v>
      </c>
      <c r="C20" s="37">
        <v>-2.2214902220778328</v>
      </c>
      <c r="D20" s="37">
        <v>-2.9855538727013879</v>
      </c>
      <c r="E20" s="37">
        <v>-1.8977518521607379</v>
      </c>
    </row>
    <row r="21" spans="1:5" x14ac:dyDescent="0.35">
      <c r="A21" s="25">
        <v>46054</v>
      </c>
      <c r="B21" s="38">
        <v>1.1260886910901178</v>
      </c>
      <c r="C21" s="38">
        <v>-1.7581100116930202</v>
      </c>
      <c r="D21" s="38">
        <v>-2.0180101165878597</v>
      </c>
      <c r="E21" s="38">
        <v>-1.5036431612836623</v>
      </c>
    </row>
    <row r="22" spans="1:5" x14ac:dyDescent="0.35">
      <c r="A22" s="24">
        <v>46082</v>
      </c>
      <c r="B22" s="37">
        <v>6.7525612952650249E-2</v>
      </c>
      <c r="C22" s="37">
        <v>-0.38031533373630566</v>
      </c>
      <c r="D22" s="37">
        <v>-1.3600320170983196</v>
      </c>
      <c r="E22" s="37">
        <v>-0.5407279651755772</v>
      </c>
    </row>
    <row r="23" spans="1:5" x14ac:dyDescent="0.35">
      <c r="A23" s="25">
        <v>46113</v>
      </c>
      <c r="B23" s="38">
        <v>0.25077937015799989</v>
      </c>
      <c r="C23" s="38">
        <v>-0.90492265378586012</v>
      </c>
      <c r="D23" s="38">
        <v>-0.30967814690342266</v>
      </c>
      <c r="E23" s="38">
        <v>-0.88816314260586182</v>
      </c>
    </row>
    <row r="25" spans="1:5" ht="14.25" customHeight="1" x14ac:dyDescent="0.35">
      <c r="A25" s="26" t="s">
        <v>43</v>
      </c>
    </row>
    <row r="26" spans="1:5" x14ac:dyDescent="0.35">
      <c r="A26" s="27" t="s">
        <v>44</v>
      </c>
      <c r="B26" s="27"/>
    </row>
    <row r="27" spans="1:5" x14ac:dyDescent="0.35">
      <c r="A27" s="27"/>
      <c r="B27" s="27"/>
    </row>
    <row r="28" spans="1:5" x14ac:dyDescent="0.35">
      <c r="A28" s="26" t="s">
        <v>2</v>
      </c>
    </row>
    <row r="29" spans="1:5" x14ac:dyDescent="0.35">
      <c r="A29" s="27" t="s">
        <v>3</v>
      </c>
      <c r="B29" s="27"/>
    </row>
    <row r="31" spans="1:5" x14ac:dyDescent="0.35">
      <c r="A31" s="27"/>
      <c r="B31" s="27"/>
    </row>
  </sheetData>
  <hyperlinks>
    <hyperlink ref="A1" r:id="rId1" xr:uid="{5619E80A-9C86-47BC-B6FA-9182DCD1A71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4CFA-8A97-4A20-AF80-8B9B47D3D088}">
  <dimension ref="A1:D42"/>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796875" defaultRowHeight="15.5" x14ac:dyDescent="0.35"/>
  <cols>
    <col min="1" max="1" width="9.26953125" style="26" customWidth="1"/>
    <col min="2" max="2" width="15.7265625" style="26" bestFit="1" customWidth="1"/>
    <col min="3" max="3" width="11.453125" style="26" bestFit="1" customWidth="1"/>
    <col min="4" max="16384" width="9.1796875" style="26"/>
  </cols>
  <sheetData>
    <row r="1" spans="1:3" x14ac:dyDescent="0.35">
      <c r="A1" s="8" t="s">
        <v>89</v>
      </c>
      <c r="B1" s="30"/>
    </row>
    <row r="2" spans="1:3" x14ac:dyDescent="0.35">
      <c r="A2" s="2" t="s">
        <v>54</v>
      </c>
      <c r="B2" s="2"/>
    </row>
    <row r="3" spans="1:3" x14ac:dyDescent="0.35">
      <c r="A3" s="33" t="s">
        <v>52</v>
      </c>
      <c r="B3" s="33"/>
    </row>
    <row r="4" spans="1:3" x14ac:dyDescent="0.35">
      <c r="A4" s="33"/>
      <c r="B4" s="33"/>
    </row>
    <row r="5" spans="1:3" x14ac:dyDescent="0.35">
      <c r="A5" s="3" t="s">
        <v>55</v>
      </c>
      <c r="B5" s="3"/>
    </row>
    <row r="6" spans="1:3" x14ac:dyDescent="0.35">
      <c r="A6" s="27" t="s">
        <v>53</v>
      </c>
      <c r="B6" s="27"/>
    </row>
    <row r="7" spans="1:3" x14ac:dyDescent="0.35">
      <c r="A7" s="27"/>
      <c r="B7" s="27"/>
    </row>
    <row r="8" spans="1:3" x14ac:dyDescent="0.35">
      <c r="A8" s="27" t="s">
        <v>57</v>
      </c>
      <c r="B8" s="27"/>
    </row>
    <row r="9" spans="1:3" s="35" customFormat="1" x14ac:dyDescent="0.35">
      <c r="A9" s="34" t="s">
        <v>0</v>
      </c>
      <c r="B9" s="65" t="s">
        <v>58</v>
      </c>
      <c r="C9" s="63" t="s">
        <v>59</v>
      </c>
    </row>
    <row r="10" spans="1:3" s="36" customFormat="1" x14ac:dyDescent="0.35">
      <c r="A10" s="28" t="s">
        <v>1</v>
      </c>
      <c r="B10" s="66" t="s">
        <v>60</v>
      </c>
      <c r="C10" s="64" t="s">
        <v>61</v>
      </c>
    </row>
    <row r="11" spans="1:3" s="36" customFormat="1" x14ac:dyDescent="0.35">
      <c r="A11" s="24">
        <v>45261</v>
      </c>
      <c r="B11" s="49">
        <v>15858.022730958082</v>
      </c>
      <c r="C11" s="49">
        <v>3697.2139684270496</v>
      </c>
    </row>
    <row r="12" spans="1:3" x14ac:dyDescent="0.35">
      <c r="A12" s="25">
        <v>45292</v>
      </c>
      <c r="B12" s="48">
        <v>16014.732608774579</v>
      </c>
      <c r="C12" s="48">
        <v>4102.3155364599079</v>
      </c>
    </row>
    <row r="13" spans="1:3" x14ac:dyDescent="0.35">
      <c r="A13" s="24">
        <v>45323</v>
      </c>
      <c r="B13" s="49">
        <v>16473.062772336001</v>
      </c>
      <c r="C13" s="49">
        <v>4043.1086945681186</v>
      </c>
    </row>
    <row r="14" spans="1:3" x14ac:dyDescent="0.35">
      <c r="A14" s="25">
        <v>45352</v>
      </c>
      <c r="B14" s="48">
        <v>16957.609528715733</v>
      </c>
      <c r="C14" s="48">
        <v>5257.75824870218</v>
      </c>
    </row>
    <row r="15" spans="1:3" x14ac:dyDescent="0.35">
      <c r="A15" s="24">
        <v>45383</v>
      </c>
      <c r="B15" s="49">
        <v>17340.246047333905</v>
      </c>
      <c r="C15" s="49">
        <v>6168.2325201026488</v>
      </c>
    </row>
    <row r="16" spans="1:3" x14ac:dyDescent="0.35">
      <c r="A16" s="25">
        <v>45413</v>
      </c>
      <c r="B16" s="48">
        <v>17715.057551521913</v>
      </c>
      <c r="C16" s="48">
        <v>6770.2800223401327</v>
      </c>
    </row>
    <row r="17" spans="1:3" x14ac:dyDescent="0.35">
      <c r="A17" s="24">
        <v>45444</v>
      </c>
      <c r="B17" s="49">
        <v>17902.958875788321</v>
      </c>
      <c r="C17" s="49">
        <v>6937.314819851932</v>
      </c>
    </row>
    <row r="18" spans="1:3" x14ac:dyDescent="0.35">
      <c r="A18" s="25">
        <v>45474</v>
      </c>
      <c r="B18" s="48">
        <v>18629.256971321367</v>
      </c>
      <c r="C18" s="48">
        <v>7155.4929627445736</v>
      </c>
    </row>
    <row r="19" spans="1:3" x14ac:dyDescent="0.35">
      <c r="A19" s="24">
        <v>45505</v>
      </c>
      <c r="B19" s="49">
        <v>19407.02063834251</v>
      </c>
      <c r="C19" s="49">
        <v>7463.0764006673544</v>
      </c>
    </row>
    <row r="20" spans="1:3" x14ac:dyDescent="0.35">
      <c r="A20" s="25">
        <v>45536</v>
      </c>
      <c r="B20" s="48">
        <v>31583.711465669508</v>
      </c>
      <c r="C20" s="48">
        <v>8100.9430427965544</v>
      </c>
    </row>
    <row r="21" spans="1:3" x14ac:dyDescent="0.35">
      <c r="A21" s="24">
        <v>45566</v>
      </c>
      <c r="B21" s="49">
        <v>34694.569656320979</v>
      </c>
      <c r="C21" s="49">
        <v>9042.4487751703309</v>
      </c>
    </row>
    <row r="22" spans="1:3" x14ac:dyDescent="0.35">
      <c r="A22" s="25">
        <v>45597</v>
      </c>
      <c r="B22" s="48">
        <v>32616.375965406474</v>
      </c>
      <c r="C22" s="48">
        <v>9868.0534124042442</v>
      </c>
    </row>
    <row r="23" spans="1:3" x14ac:dyDescent="0.35">
      <c r="A23" s="24">
        <v>45627</v>
      </c>
      <c r="B23" s="49">
        <v>31503.362235351091</v>
      </c>
      <c r="C23" s="49">
        <v>11525.211670702191</v>
      </c>
    </row>
    <row r="24" spans="1:3" x14ac:dyDescent="0.35">
      <c r="A24" s="25">
        <v>45658</v>
      </c>
      <c r="B24" s="48">
        <v>31288.68905932605</v>
      </c>
      <c r="C24" s="48">
        <v>13105.029891789274</v>
      </c>
    </row>
    <row r="25" spans="1:3" x14ac:dyDescent="0.35">
      <c r="A25" s="24">
        <v>45689</v>
      </c>
      <c r="B25" s="49">
        <v>30475.634770640048</v>
      </c>
      <c r="C25" s="49">
        <v>14158.332035231935</v>
      </c>
    </row>
    <row r="26" spans="1:3" x14ac:dyDescent="0.35">
      <c r="A26" s="25">
        <v>45717</v>
      </c>
      <c r="B26" s="48">
        <v>29397.438470957983</v>
      </c>
      <c r="C26" s="48">
        <v>14730.390796880445</v>
      </c>
    </row>
    <row r="27" spans="1:3" x14ac:dyDescent="0.35">
      <c r="A27" s="24">
        <v>45748</v>
      </c>
      <c r="B27" s="49">
        <v>30433.215854095557</v>
      </c>
      <c r="C27" s="49">
        <v>14849.048624573399</v>
      </c>
    </row>
    <row r="28" spans="1:3" x14ac:dyDescent="0.35">
      <c r="A28" s="25">
        <v>45778</v>
      </c>
      <c r="B28" s="48">
        <v>30463.50137321532</v>
      </c>
      <c r="C28" s="48">
        <v>16022.508301241176</v>
      </c>
    </row>
    <row r="29" spans="1:3" x14ac:dyDescent="0.35">
      <c r="A29" s="24">
        <v>45809</v>
      </c>
      <c r="B29" s="49">
        <v>30913.902597080116</v>
      </c>
      <c r="C29" s="49">
        <v>16636.334698760125</v>
      </c>
    </row>
    <row r="30" spans="1:3" x14ac:dyDescent="0.35">
      <c r="A30" s="25">
        <v>45839</v>
      </c>
      <c r="B30" s="48">
        <v>32585.098063496447</v>
      </c>
      <c r="C30" s="48">
        <v>17604.970368018014</v>
      </c>
    </row>
    <row r="31" spans="1:3" x14ac:dyDescent="0.35">
      <c r="A31" s="24">
        <v>45870</v>
      </c>
      <c r="B31" s="49">
        <v>32394.642759024107</v>
      </c>
      <c r="C31" s="49">
        <v>19396.723261153806</v>
      </c>
    </row>
    <row r="32" spans="1:3" x14ac:dyDescent="0.35">
      <c r="A32" s="25">
        <v>45901</v>
      </c>
      <c r="B32" s="48">
        <v>34082.696912804364</v>
      </c>
      <c r="C32" s="48">
        <v>20018.656248762898</v>
      </c>
    </row>
    <row r="33" spans="1:4" x14ac:dyDescent="0.35">
      <c r="A33" s="24">
        <v>45931</v>
      </c>
      <c r="B33" s="49">
        <v>35189.374171864176</v>
      </c>
      <c r="C33" s="49">
        <v>19275.097873180868</v>
      </c>
    </row>
    <row r="34" spans="1:4" x14ac:dyDescent="0.35">
      <c r="A34" s="25">
        <v>45962</v>
      </c>
      <c r="B34" s="48">
        <v>35819.933644666555</v>
      </c>
      <c r="C34" s="48">
        <v>19176.056301912813</v>
      </c>
    </row>
    <row r="35" spans="1:4" x14ac:dyDescent="0.35">
      <c r="A35" s="24">
        <v>45992</v>
      </c>
      <c r="B35" s="49">
        <v>37091.49607648042</v>
      </c>
      <c r="C35" s="49">
        <v>19649.794946844169</v>
      </c>
    </row>
    <row r="36" spans="1:4" x14ac:dyDescent="0.35">
      <c r="A36" s="25">
        <v>46023</v>
      </c>
      <c r="B36" s="48">
        <v>38096.08201465298</v>
      </c>
      <c r="C36" s="48">
        <v>20421.820117033938</v>
      </c>
    </row>
    <row r="37" spans="1:4" x14ac:dyDescent="0.35">
      <c r="A37" s="24">
        <v>46054</v>
      </c>
      <c r="B37" s="49">
        <v>38454.505239373379</v>
      </c>
      <c r="C37" s="49">
        <v>21004.08397873562</v>
      </c>
    </row>
    <row r="38" spans="1:4" x14ac:dyDescent="0.35">
      <c r="A38" s="25">
        <v>46082</v>
      </c>
      <c r="B38" s="48">
        <v>38620.077583362741</v>
      </c>
      <c r="C38" s="48">
        <v>22617.677974407357</v>
      </c>
      <c r="D38" s="62"/>
    </row>
    <row r="39" spans="1:4" x14ac:dyDescent="0.35">
      <c r="A39" s="24">
        <v>46113</v>
      </c>
      <c r="B39" s="49">
        <v>39004.307641601001</v>
      </c>
      <c r="C39" s="49">
        <v>23749.991369169733</v>
      </c>
      <c r="D39" s="62"/>
    </row>
    <row r="40" spans="1:4" x14ac:dyDescent="0.35">
      <c r="A40" s="67"/>
      <c r="B40" s="102"/>
      <c r="C40" s="102"/>
      <c r="D40" s="62"/>
    </row>
    <row r="41" spans="1:4" x14ac:dyDescent="0.35">
      <c r="A41" s="26" t="s">
        <v>2</v>
      </c>
    </row>
    <row r="42" spans="1:4" x14ac:dyDescent="0.35">
      <c r="A42" s="27" t="s">
        <v>3</v>
      </c>
    </row>
  </sheetData>
  <hyperlinks>
    <hyperlink ref="A1" r:id="rId1" xr:uid="{E5CA8D60-3160-4E90-968B-8759ADF69E0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E36"/>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9.26953125" defaultRowHeight="15.5" x14ac:dyDescent="0.35"/>
  <cols>
    <col min="1" max="1" width="62.81640625" style="26" customWidth="1"/>
    <col min="2" max="2" width="17.54296875" style="26" customWidth="1"/>
    <col min="3" max="3" width="17.81640625" style="26" customWidth="1"/>
    <col min="4" max="4" width="14.54296875" style="26" customWidth="1"/>
    <col min="5" max="5" width="5.54296875" style="26" customWidth="1"/>
    <col min="6" max="16384" width="9.26953125" style="26"/>
  </cols>
  <sheetData>
    <row r="1" spans="1:4" x14ac:dyDescent="0.35">
      <c r="A1" s="8" t="s">
        <v>89</v>
      </c>
    </row>
    <row r="2" spans="1:4" x14ac:dyDescent="0.35">
      <c r="A2" s="2" t="s">
        <v>39</v>
      </c>
    </row>
    <row r="3" spans="1:4" x14ac:dyDescent="0.35">
      <c r="A3" s="33"/>
    </row>
    <row r="4" spans="1:4" x14ac:dyDescent="0.35">
      <c r="A4" s="3" t="s">
        <v>34</v>
      </c>
    </row>
    <row r="6" spans="1:4" ht="23.5" customHeight="1" x14ac:dyDescent="0.35">
      <c r="A6" s="31" t="s">
        <v>16</v>
      </c>
      <c r="B6" s="110" t="s">
        <v>28</v>
      </c>
      <c r="C6" s="111"/>
      <c r="D6" s="111"/>
    </row>
    <row r="7" spans="1:4" ht="23.5" customHeight="1" x14ac:dyDescent="0.35">
      <c r="A7" s="32" t="s">
        <v>17</v>
      </c>
      <c r="B7" s="116" t="s">
        <v>29</v>
      </c>
      <c r="C7" s="117"/>
      <c r="D7" s="117"/>
    </row>
    <row r="8" spans="1:4" x14ac:dyDescent="0.35">
      <c r="A8" s="42" t="s">
        <v>35</v>
      </c>
      <c r="B8" s="114">
        <v>391.91666666666669</v>
      </c>
      <c r="C8" s="115"/>
      <c r="D8" s="115"/>
    </row>
    <row r="9" spans="1:4" x14ac:dyDescent="0.35">
      <c r="A9" s="47" t="s">
        <v>42</v>
      </c>
      <c r="B9" s="112">
        <v>208</v>
      </c>
      <c r="C9" s="113"/>
      <c r="D9" s="113"/>
    </row>
    <row r="10" spans="1:4" x14ac:dyDescent="0.35">
      <c r="A10" s="46"/>
      <c r="C10" s="77"/>
      <c r="D10" s="77"/>
    </row>
    <row r="11" spans="1:4" x14ac:dyDescent="0.35">
      <c r="A11" s="31"/>
      <c r="B11" s="110"/>
      <c r="C11" s="111"/>
      <c r="D11" s="111"/>
    </row>
    <row r="12" spans="1:4" ht="45.75" customHeight="1" x14ac:dyDescent="0.35">
      <c r="A12" s="46"/>
      <c r="B12" s="78" t="s">
        <v>83</v>
      </c>
      <c r="C12" s="78" t="s">
        <v>81</v>
      </c>
      <c r="D12" s="78" t="s">
        <v>82</v>
      </c>
    </row>
    <row r="13" spans="1:4" x14ac:dyDescent="0.35">
      <c r="A13" s="24">
        <v>45505</v>
      </c>
      <c r="B13" s="49">
        <v>350</v>
      </c>
      <c r="C13" s="49">
        <v>444</v>
      </c>
      <c r="D13" s="49">
        <v>42</v>
      </c>
    </row>
    <row r="14" spans="1:4" x14ac:dyDescent="0.35">
      <c r="A14" s="25">
        <v>45536</v>
      </c>
      <c r="B14" s="48">
        <v>591</v>
      </c>
      <c r="C14" s="48">
        <v>716</v>
      </c>
      <c r="D14" s="48">
        <v>159</v>
      </c>
    </row>
    <row r="15" spans="1:4" x14ac:dyDescent="0.35">
      <c r="A15" s="24">
        <v>45566</v>
      </c>
      <c r="B15" s="49">
        <v>949</v>
      </c>
      <c r="C15" s="49">
        <v>1087</v>
      </c>
      <c r="D15" s="49">
        <v>359</v>
      </c>
    </row>
    <row r="16" spans="1:4" x14ac:dyDescent="0.35">
      <c r="A16" s="25">
        <v>45597</v>
      </c>
      <c r="B16" s="48">
        <v>807</v>
      </c>
      <c r="C16" s="48">
        <v>1127</v>
      </c>
      <c r="D16" s="48">
        <v>480</v>
      </c>
    </row>
    <row r="17" spans="1:5" x14ac:dyDescent="0.35">
      <c r="A17" s="24">
        <v>45627</v>
      </c>
      <c r="B17" s="49">
        <v>1347</v>
      </c>
      <c r="C17" s="49">
        <v>1184</v>
      </c>
      <c r="D17" s="49">
        <v>678</v>
      </c>
    </row>
    <row r="18" spans="1:5" x14ac:dyDescent="0.35">
      <c r="A18" s="25">
        <v>45658</v>
      </c>
      <c r="B18" s="48">
        <v>956</v>
      </c>
      <c r="C18" s="48">
        <v>929</v>
      </c>
      <c r="D18" s="48">
        <v>580</v>
      </c>
    </row>
    <row r="19" spans="1:5" x14ac:dyDescent="0.35">
      <c r="A19" s="24">
        <v>45689</v>
      </c>
      <c r="B19" s="49">
        <v>1166</v>
      </c>
      <c r="C19" s="49">
        <v>972</v>
      </c>
      <c r="D19" s="49">
        <v>687</v>
      </c>
    </row>
    <row r="20" spans="1:5" x14ac:dyDescent="0.35">
      <c r="A20" s="25">
        <v>45717</v>
      </c>
      <c r="B20" s="48">
        <v>1244</v>
      </c>
      <c r="C20" s="48">
        <v>1002</v>
      </c>
      <c r="D20" s="48">
        <v>782</v>
      </c>
    </row>
    <row r="21" spans="1:5" x14ac:dyDescent="0.35">
      <c r="A21" s="24">
        <v>45748</v>
      </c>
      <c r="B21" s="49">
        <v>1736</v>
      </c>
      <c r="C21" s="49">
        <v>1240</v>
      </c>
      <c r="D21" s="49">
        <v>898</v>
      </c>
    </row>
    <row r="22" spans="1:5" x14ac:dyDescent="0.35">
      <c r="A22" s="25">
        <v>45778</v>
      </c>
      <c r="B22" s="48">
        <v>1825</v>
      </c>
      <c r="C22" s="48">
        <v>1148</v>
      </c>
      <c r="D22" s="48">
        <v>893</v>
      </c>
    </row>
    <row r="23" spans="1:5" x14ac:dyDescent="0.35">
      <c r="A23" s="24">
        <v>45809</v>
      </c>
      <c r="B23" s="49">
        <v>1890</v>
      </c>
      <c r="C23" s="49">
        <v>1189</v>
      </c>
      <c r="D23" s="49">
        <v>899</v>
      </c>
    </row>
    <row r="24" spans="1:5" x14ac:dyDescent="0.35">
      <c r="A24" s="25">
        <v>45839</v>
      </c>
      <c r="B24" s="48">
        <v>2431</v>
      </c>
      <c r="C24" s="48">
        <v>904</v>
      </c>
      <c r="D24" s="48">
        <v>900</v>
      </c>
    </row>
    <row r="25" spans="1:5" x14ac:dyDescent="0.35">
      <c r="A25" s="24">
        <v>45870</v>
      </c>
      <c r="B25" s="49">
        <v>2547</v>
      </c>
      <c r="C25" s="49">
        <v>931</v>
      </c>
      <c r="D25" s="49">
        <v>774</v>
      </c>
    </row>
    <row r="26" spans="1:5" x14ac:dyDescent="0.35">
      <c r="A26" s="25">
        <v>45901</v>
      </c>
      <c r="B26" s="48">
        <v>3096</v>
      </c>
      <c r="C26" s="48">
        <v>835</v>
      </c>
      <c r="D26" s="48">
        <v>814</v>
      </c>
    </row>
    <row r="27" spans="1:5" x14ac:dyDescent="0.35">
      <c r="A27" s="24">
        <v>45931</v>
      </c>
      <c r="B27" s="49">
        <v>3736</v>
      </c>
      <c r="C27" s="49">
        <v>550</v>
      </c>
      <c r="D27" s="49">
        <v>734</v>
      </c>
      <c r="E27" s="43"/>
    </row>
    <row r="28" spans="1:5" x14ac:dyDescent="0.35">
      <c r="A28" s="25">
        <v>45962</v>
      </c>
      <c r="B28" s="48">
        <v>1947</v>
      </c>
      <c r="C28" s="48">
        <v>272</v>
      </c>
      <c r="D28" s="48">
        <v>267</v>
      </c>
    </row>
    <row r="29" spans="1:5" x14ac:dyDescent="0.35">
      <c r="A29" s="24">
        <v>45992</v>
      </c>
      <c r="B29" s="49">
        <v>2447</v>
      </c>
      <c r="C29" s="49">
        <v>238</v>
      </c>
      <c r="D29" s="49">
        <v>261</v>
      </c>
    </row>
    <row r="30" spans="1:5" x14ac:dyDescent="0.35">
      <c r="A30" s="25">
        <v>46023</v>
      </c>
      <c r="B30" s="48">
        <v>2177</v>
      </c>
      <c r="C30" s="48">
        <v>132</v>
      </c>
      <c r="D30" s="48">
        <v>121</v>
      </c>
    </row>
    <row r="31" spans="1:5" x14ac:dyDescent="0.35">
      <c r="A31" s="24">
        <v>46054</v>
      </c>
      <c r="B31" s="49">
        <v>1580</v>
      </c>
      <c r="C31" s="49">
        <v>111</v>
      </c>
      <c r="D31" s="49">
        <v>194</v>
      </c>
    </row>
    <row r="32" spans="1:5" x14ac:dyDescent="0.35">
      <c r="A32" s="25">
        <v>46082</v>
      </c>
      <c r="B32" s="48">
        <v>1932</v>
      </c>
      <c r="C32" s="48">
        <v>131</v>
      </c>
      <c r="D32" s="48">
        <v>345</v>
      </c>
    </row>
    <row r="33" spans="1:4" x14ac:dyDescent="0.35">
      <c r="A33" s="24">
        <v>46113</v>
      </c>
      <c r="B33" s="49">
        <v>1087</v>
      </c>
      <c r="C33" s="49">
        <v>109</v>
      </c>
      <c r="D33" s="49">
        <v>338</v>
      </c>
    </row>
    <row r="35" spans="1:4" x14ac:dyDescent="0.35">
      <c r="A35" s="26" t="s">
        <v>2</v>
      </c>
    </row>
    <row r="36" spans="1:4" x14ac:dyDescent="0.35">
      <c r="A36" s="27" t="s">
        <v>3</v>
      </c>
    </row>
  </sheetData>
  <mergeCells count="5">
    <mergeCell ref="B11:D11"/>
    <mergeCell ref="B9:D9"/>
    <mergeCell ref="B8:D8"/>
    <mergeCell ref="B6:D6"/>
    <mergeCell ref="B7:D7"/>
  </mergeCells>
  <hyperlinks>
    <hyperlink ref="A1" r:id="rId1" xr:uid="{E5AEA6B9-8755-4E29-B07E-2BAEE5C25B1E}"/>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11.453125" defaultRowHeight="15.5" x14ac:dyDescent="0.35"/>
  <cols>
    <col min="1" max="1" width="10.453125" style="26" customWidth="1"/>
    <col min="2" max="2" width="21.453125" style="26" bestFit="1" customWidth="1"/>
    <col min="3" max="3" width="19.54296875" style="26" bestFit="1" customWidth="1"/>
    <col min="4" max="4" width="21.453125" style="26" bestFit="1" customWidth="1"/>
    <col min="5" max="5" width="19.54296875" style="26" bestFit="1" customWidth="1"/>
    <col min="6" max="6" width="21.453125" style="26" bestFit="1" customWidth="1"/>
    <col min="7" max="7" width="19.54296875" style="26" bestFit="1" customWidth="1"/>
    <col min="8" max="8" width="21.453125" style="26" bestFit="1" customWidth="1"/>
    <col min="9" max="9" width="19.54296875" style="26" bestFit="1" customWidth="1"/>
    <col min="10" max="10" width="3.7265625" style="26" customWidth="1"/>
    <col min="11" max="11" width="65.7265625" style="26" bestFit="1" customWidth="1"/>
    <col min="12" max="16384" width="11.453125" style="26"/>
  </cols>
  <sheetData>
    <row r="1" spans="1:12" x14ac:dyDescent="0.35">
      <c r="A1" s="8" t="s">
        <v>89</v>
      </c>
    </row>
    <row r="2" spans="1:12" x14ac:dyDescent="0.35">
      <c r="A2" s="2" t="s">
        <v>36</v>
      </c>
      <c r="B2" s="2"/>
      <c r="C2" s="2"/>
      <c r="D2" s="2"/>
      <c r="E2" s="2"/>
      <c r="F2" s="2"/>
    </row>
    <row r="3" spans="1:12" x14ac:dyDescent="0.35">
      <c r="B3" s="33"/>
      <c r="C3" s="33"/>
      <c r="D3" s="33"/>
      <c r="E3" s="33"/>
      <c r="F3" s="33"/>
    </row>
    <row r="4" spans="1:12" x14ac:dyDescent="0.35">
      <c r="A4" s="3" t="s">
        <v>37</v>
      </c>
      <c r="B4" s="3"/>
      <c r="C4" s="3"/>
      <c r="D4" s="3"/>
      <c r="E4" s="3"/>
      <c r="F4" s="3"/>
    </row>
    <row r="5" spans="1:12" x14ac:dyDescent="0.35">
      <c r="A5" s="40"/>
      <c r="B5" s="3"/>
      <c r="C5" s="3"/>
      <c r="D5" s="3"/>
      <c r="E5" s="3"/>
      <c r="F5" s="3"/>
      <c r="K5" s="26" t="s">
        <v>78</v>
      </c>
    </row>
    <row r="6" spans="1:12" ht="37.5" customHeight="1" x14ac:dyDescent="0.35">
      <c r="A6" s="6" t="s">
        <v>0</v>
      </c>
      <c r="B6" s="118" t="s">
        <v>30</v>
      </c>
      <c r="C6" s="119"/>
      <c r="D6" s="118" t="s">
        <v>41</v>
      </c>
      <c r="E6" s="119"/>
      <c r="F6" s="118" t="s">
        <v>40</v>
      </c>
      <c r="G6" s="119"/>
      <c r="H6" s="118" t="s">
        <v>31</v>
      </c>
      <c r="I6" s="119"/>
      <c r="K6" s="120"/>
      <c r="L6" s="121"/>
    </row>
    <row r="7" spans="1:12" ht="49.5" customHeight="1" x14ac:dyDescent="0.35">
      <c r="A7" s="7" t="s">
        <v>1</v>
      </c>
      <c r="B7" s="6" t="s">
        <v>32</v>
      </c>
      <c r="C7" s="6" t="s">
        <v>33</v>
      </c>
      <c r="D7" s="6" t="s">
        <v>32</v>
      </c>
      <c r="E7" s="6" t="s">
        <v>33</v>
      </c>
      <c r="F7" s="6" t="s">
        <v>32</v>
      </c>
      <c r="G7" s="6" t="s">
        <v>33</v>
      </c>
      <c r="H7" s="6" t="s">
        <v>32</v>
      </c>
      <c r="I7" s="6" t="s">
        <v>33</v>
      </c>
      <c r="K7" s="118"/>
      <c r="L7" s="119"/>
    </row>
    <row r="8" spans="1:12" x14ac:dyDescent="0.35">
      <c r="A8" s="25">
        <v>45748</v>
      </c>
      <c r="B8" s="41">
        <v>0.68915709129377944</v>
      </c>
      <c r="C8" s="41">
        <v>22.620634362920271</v>
      </c>
      <c r="D8" s="41">
        <v>-0.42013719780977965</v>
      </c>
      <c r="E8" s="41">
        <v>34.461797650660003</v>
      </c>
      <c r="F8" s="41">
        <v>27.259259630131822</v>
      </c>
      <c r="G8" s="41">
        <v>9.9847507339569717</v>
      </c>
      <c r="H8" s="41">
        <v>-5.6030793861934285</v>
      </c>
      <c r="I8" s="41">
        <v>20.776118885469927</v>
      </c>
      <c r="K8" s="51" t="s">
        <v>210</v>
      </c>
      <c r="L8" s="49">
        <v>33.429275080685457</v>
      </c>
    </row>
    <row r="9" spans="1:12" x14ac:dyDescent="0.35">
      <c r="A9" s="24">
        <v>45778</v>
      </c>
      <c r="B9" s="29">
        <v>0.98249966334358874</v>
      </c>
      <c r="C9" s="29">
        <v>20.240576899714284</v>
      </c>
      <c r="D9" s="29">
        <v>-2.1082853314371874</v>
      </c>
      <c r="E9" s="29">
        <v>18.881422245508531</v>
      </c>
      <c r="F9" s="29">
        <v>-1.5177951535209786</v>
      </c>
      <c r="G9" s="29">
        <v>4.8029428089439108</v>
      </c>
      <c r="H9" s="29">
        <v>4.2628988342246856</v>
      </c>
      <c r="I9" s="29">
        <v>28.674732777110734</v>
      </c>
      <c r="K9" s="52" t="s">
        <v>47</v>
      </c>
      <c r="L9" s="48">
        <v>10.874443660439658</v>
      </c>
    </row>
    <row r="10" spans="1:12" x14ac:dyDescent="0.35">
      <c r="A10" s="25">
        <v>45809</v>
      </c>
      <c r="B10" s="41">
        <v>3.8712729576765099</v>
      </c>
      <c r="C10" s="41">
        <v>20.483133789686519</v>
      </c>
      <c r="D10" s="41">
        <v>14.107602213070592</v>
      </c>
      <c r="E10" s="41">
        <v>12.914245856341552</v>
      </c>
      <c r="F10" s="41">
        <v>-7.0915793411923715</v>
      </c>
      <c r="G10" s="41">
        <v>5.8013362431412929</v>
      </c>
      <c r="H10" s="41">
        <v>0.26364052821590178</v>
      </c>
      <c r="I10" s="41">
        <v>35.058195870103219</v>
      </c>
      <c r="K10" s="51" t="s">
        <v>48</v>
      </c>
      <c r="L10" s="49">
        <v>55.028386852871577</v>
      </c>
    </row>
    <row r="11" spans="1:12" x14ac:dyDescent="0.35">
      <c r="A11" s="24">
        <v>45839</v>
      </c>
      <c r="B11" s="29">
        <v>-2.4784155373389325</v>
      </c>
      <c r="C11" s="29">
        <v>17.417020037162388</v>
      </c>
      <c r="D11" s="29">
        <v>-8.8503699037148493</v>
      </c>
      <c r="E11" s="29">
        <v>10.116125726838703</v>
      </c>
      <c r="F11" s="29">
        <v>4.3890432512871911</v>
      </c>
      <c r="G11" s="29">
        <v>6.7462661246685087</v>
      </c>
      <c r="H11" s="29">
        <v>0.68655409227223174</v>
      </c>
      <c r="I11" s="29">
        <v>28.867441312697309</v>
      </c>
      <c r="K11" s="53" t="s">
        <v>49</v>
      </c>
      <c r="L11" s="48">
        <v>0.66789440600330807</v>
      </c>
    </row>
    <row r="12" spans="1:12" x14ac:dyDescent="0.35">
      <c r="A12" s="25">
        <v>45870</v>
      </c>
      <c r="B12" s="41">
        <v>-0.93985815663890548</v>
      </c>
      <c r="C12" s="41">
        <v>15.486556202799434</v>
      </c>
      <c r="D12" s="41">
        <v>-4.4805962408389917</v>
      </c>
      <c r="E12" s="41">
        <v>11.01985056674188</v>
      </c>
      <c r="F12" s="41">
        <v>-14.988496546286427</v>
      </c>
      <c r="G12" s="41">
        <v>-13.775331804497554</v>
      </c>
      <c r="H12" s="41">
        <v>6.4020615261086959</v>
      </c>
      <c r="I12" s="41">
        <v>31.786905503302222</v>
      </c>
    </row>
    <row r="13" spans="1:12" x14ac:dyDescent="0.35">
      <c r="A13" s="24">
        <v>45901</v>
      </c>
      <c r="B13" s="29">
        <v>2.4032520668247486</v>
      </c>
      <c r="C13" s="29">
        <v>17.13158237018402</v>
      </c>
      <c r="D13" s="29">
        <v>-1.0489720259042628</v>
      </c>
      <c r="E13" s="29">
        <v>10.212909050974361</v>
      </c>
      <c r="F13" s="29">
        <v>6.19436613405027</v>
      </c>
      <c r="G13" s="29">
        <v>-2.1734297327682128</v>
      </c>
      <c r="H13" s="29">
        <v>3.7761336715922482</v>
      </c>
      <c r="I13" s="29">
        <v>32.112184351206906</v>
      </c>
    </row>
    <row r="14" spans="1:12" x14ac:dyDescent="0.35">
      <c r="A14" s="25">
        <v>45931</v>
      </c>
      <c r="B14" s="41">
        <v>-4.4699366892112806</v>
      </c>
      <c r="C14" s="41">
        <v>7.8618888188405975</v>
      </c>
      <c r="D14" s="41">
        <v>-2.647778443909516</v>
      </c>
      <c r="E14" s="41">
        <v>4.4137488186003537</v>
      </c>
      <c r="F14" s="41">
        <v>-11.160870509266715</v>
      </c>
      <c r="G14" s="41">
        <v>-9.7597433803315568</v>
      </c>
      <c r="H14" s="41">
        <v>-3.689394927519956</v>
      </c>
      <c r="I14" s="41">
        <v>18.244473440913424</v>
      </c>
    </row>
    <row r="15" spans="1:12" x14ac:dyDescent="0.35">
      <c r="A15" s="24">
        <v>45962</v>
      </c>
      <c r="B15" s="29">
        <v>2.6773342892500551</v>
      </c>
      <c r="C15" s="29">
        <v>8.0569736443327713</v>
      </c>
      <c r="D15" s="29">
        <v>1.3576112915681335</v>
      </c>
      <c r="E15" s="29">
        <v>1.7339025359587339</v>
      </c>
      <c r="F15" s="29">
        <v>18.580127989070576</v>
      </c>
      <c r="G15" s="29">
        <v>14.711930837059398</v>
      </c>
      <c r="H15" s="29">
        <v>-0.72314399116518757</v>
      </c>
      <c r="I15" s="29">
        <v>10.965852629084225</v>
      </c>
    </row>
    <row r="16" spans="1:12" x14ac:dyDescent="0.35">
      <c r="A16" s="25">
        <v>45992</v>
      </c>
      <c r="B16" s="41">
        <v>4.6594364738862879</v>
      </c>
      <c r="C16" s="41">
        <v>7.7519674513629298</v>
      </c>
      <c r="D16" s="41">
        <v>15.455630068773573</v>
      </c>
      <c r="E16" s="41">
        <v>1.4858512429138528</v>
      </c>
      <c r="F16" s="41">
        <v>-17.200041420154051</v>
      </c>
      <c r="G16" s="41">
        <v>-0.32362733869123872</v>
      </c>
      <c r="H16" s="41">
        <v>4.3068253424099083</v>
      </c>
      <c r="I16" s="41">
        <v>15.864930269130895</v>
      </c>
    </row>
    <row r="17" spans="1:9" x14ac:dyDescent="0.35">
      <c r="A17" s="24">
        <v>46023</v>
      </c>
      <c r="B17" s="29">
        <v>-4.4527923635724562</v>
      </c>
      <c r="C17" s="29">
        <v>3.5293311673385404</v>
      </c>
      <c r="D17" s="29">
        <v>-12.538930367213581</v>
      </c>
      <c r="E17" s="29">
        <v>-3.9355431385210267</v>
      </c>
      <c r="F17" s="29">
        <v>-5.5985190678649417</v>
      </c>
      <c r="G17" s="29">
        <v>-11.999682398538496</v>
      </c>
      <c r="H17" s="29">
        <v>1.7918959277620274</v>
      </c>
      <c r="I17" s="29">
        <v>13.962954893161879</v>
      </c>
    </row>
    <row r="18" spans="1:9" x14ac:dyDescent="0.35">
      <c r="A18" s="25">
        <v>46054</v>
      </c>
      <c r="B18" s="41">
        <v>-1.4076180439511461</v>
      </c>
      <c r="C18" s="41">
        <v>1.1469251960654532</v>
      </c>
      <c r="D18" s="41">
        <v>-1.3318579368719554</v>
      </c>
      <c r="E18" s="41">
        <v>-7.0038700367712039</v>
      </c>
      <c r="F18" s="41">
        <v>2.3828635011278578</v>
      </c>
      <c r="G18" s="41">
        <v>13.195944385034636</v>
      </c>
      <c r="H18" s="41">
        <v>-2.3494682924828396</v>
      </c>
      <c r="I18" s="41">
        <v>4.290593191827071</v>
      </c>
    </row>
    <row r="19" spans="1:9" x14ac:dyDescent="0.35">
      <c r="A19" s="24">
        <v>46082</v>
      </c>
      <c r="B19" s="29">
        <v>-1.3702231782143457</v>
      </c>
      <c r="C19" s="29">
        <v>-0.34475282527890272</v>
      </c>
      <c r="D19" s="29">
        <v>-1.8203848346061591</v>
      </c>
      <c r="E19" s="29">
        <v>-7.5026540012487004</v>
      </c>
      <c r="F19" s="29">
        <v>-6.8041099854359288</v>
      </c>
      <c r="G19" s="29">
        <v>-13.784471994281375</v>
      </c>
      <c r="H19" s="29">
        <v>0.13369469639322062</v>
      </c>
      <c r="I19" s="29">
        <v>8.9063014819828652</v>
      </c>
    </row>
    <row r="20" spans="1:9" x14ac:dyDescent="0.35">
      <c r="A20" s="25">
        <v>46113</v>
      </c>
      <c r="B20" s="41">
        <v>1.6738380814960436</v>
      </c>
      <c r="C20" s="41">
        <v>0.62981713142342244</v>
      </c>
      <c r="D20" s="41">
        <v>1.48365701242939</v>
      </c>
      <c r="E20" s="41">
        <v>-5.7342652244463466</v>
      </c>
      <c r="F20" s="41">
        <v>-5.7542414715464218</v>
      </c>
      <c r="G20" s="41">
        <v>-36.150439210113241</v>
      </c>
      <c r="H20" s="41">
        <v>3.4748147633899293</v>
      </c>
      <c r="I20" s="41">
        <v>19.379523178702641</v>
      </c>
    </row>
    <row r="22" spans="1:9" x14ac:dyDescent="0.35">
      <c r="A22" s="26" t="s">
        <v>43</v>
      </c>
      <c r="B22" s="54"/>
      <c r="C22" s="54"/>
      <c r="D22" s="54"/>
      <c r="E22" s="54"/>
      <c r="F22" s="54"/>
      <c r="G22" s="54"/>
      <c r="H22" s="54"/>
      <c r="I22" s="54"/>
    </row>
    <row r="23" spans="1:9" x14ac:dyDescent="0.35">
      <c r="A23" s="27" t="s">
        <v>44</v>
      </c>
      <c r="B23" s="54"/>
      <c r="C23" s="54"/>
      <c r="D23" s="54"/>
      <c r="E23" s="54"/>
      <c r="F23" s="54"/>
      <c r="G23" s="54"/>
      <c r="H23" s="54"/>
      <c r="I23" s="54"/>
    </row>
    <row r="24" spans="1:9" x14ac:dyDescent="0.35">
      <c r="A24" s="27"/>
      <c r="B24" s="54"/>
      <c r="C24" s="54"/>
      <c r="D24" s="54"/>
      <c r="E24" s="54"/>
      <c r="F24" s="54"/>
      <c r="G24" s="54"/>
      <c r="H24" s="54"/>
      <c r="I24" s="54"/>
    </row>
    <row r="25" spans="1:9" x14ac:dyDescent="0.35">
      <c r="A25" s="26" t="s">
        <v>26</v>
      </c>
      <c r="G25" s="39"/>
    </row>
    <row r="26" spans="1:9" x14ac:dyDescent="0.35">
      <c r="A26" s="27" t="s">
        <v>27</v>
      </c>
      <c r="G26" s="39"/>
    </row>
    <row r="27" spans="1:9" x14ac:dyDescent="0.35">
      <c r="G27" s="39"/>
    </row>
    <row r="28" spans="1:9" x14ac:dyDescent="0.35">
      <c r="G28" s="39"/>
    </row>
    <row r="29" spans="1:9" x14ac:dyDescent="0.35">
      <c r="G29" s="39"/>
    </row>
    <row r="30" spans="1:9" x14ac:dyDescent="0.35">
      <c r="G30" s="39"/>
    </row>
    <row r="31" spans="1:9" x14ac:dyDescent="0.35">
      <c r="G31" s="39"/>
    </row>
    <row r="32" spans="1:9" x14ac:dyDescent="0.35">
      <c r="G32" s="39"/>
    </row>
    <row r="33" spans="7:7" x14ac:dyDescent="0.35">
      <c r="G33" s="39"/>
    </row>
    <row r="34" spans="7:7" x14ac:dyDescent="0.35">
      <c r="G34" s="39"/>
    </row>
    <row r="35" spans="7:7" x14ac:dyDescent="0.35">
      <c r="G35" s="39"/>
    </row>
    <row r="36" spans="7:7" x14ac:dyDescent="0.35">
      <c r="G36" s="39"/>
    </row>
    <row r="37" spans="7:7" x14ac:dyDescent="0.35">
      <c r="G37" s="39"/>
    </row>
    <row r="38" spans="7:7" x14ac:dyDescent="0.35">
      <c r="G38" s="39"/>
    </row>
    <row r="39" spans="7:7" x14ac:dyDescent="0.35">
      <c r="G39" s="39"/>
    </row>
    <row r="40" spans="7:7" x14ac:dyDescent="0.35">
      <c r="G40" s="39"/>
    </row>
    <row r="41" spans="7:7" x14ac:dyDescent="0.35">
      <c r="G41" s="39"/>
    </row>
    <row r="42" spans="7:7" x14ac:dyDescent="0.35">
      <c r="G42" s="39"/>
    </row>
    <row r="43" spans="7:7" x14ac:dyDescent="0.35">
      <c r="G43" s="39"/>
    </row>
    <row r="44" spans="7:7" x14ac:dyDescent="0.35">
      <c r="G44" s="39"/>
    </row>
  </sheetData>
  <mergeCells count="5">
    <mergeCell ref="B6:C6"/>
    <mergeCell ref="D6:E6"/>
    <mergeCell ref="F6:G6"/>
    <mergeCell ref="H6:I6"/>
    <mergeCell ref="K6:L7"/>
  </mergeCells>
  <hyperlinks>
    <hyperlink ref="A1" r:id="rId1" xr:uid="{7F86DF54-782C-4C71-B454-CE7191D006E5}"/>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03055-5F1A-4A83-9E0E-6588AC40898C}">
  <dimension ref="A1:S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6" width="18.36328125" bestFit="1" customWidth="1"/>
    <col min="7" max="7" width="16.453125" bestFit="1" customWidth="1"/>
    <col min="8" max="8" width="13.36328125" bestFit="1" customWidth="1"/>
    <col min="9" max="9" width="2.36328125" customWidth="1"/>
    <col min="10" max="10" width="16" customWidth="1"/>
    <col min="11" max="13" width="25.6328125" bestFit="1" customWidth="1"/>
    <col min="14" max="14" width="25.453125" bestFit="1" customWidth="1"/>
    <col min="15" max="15" width="27.6328125" bestFit="1" customWidth="1"/>
    <col min="16" max="16" width="25.54296875" bestFit="1" customWidth="1"/>
    <col min="17" max="17" width="25.36328125" bestFit="1" customWidth="1"/>
    <col min="18" max="18" width="16.08984375" bestFit="1" customWidth="1"/>
    <col min="19" max="19" width="6.36328125" bestFit="1" customWidth="1"/>
  </cols>
  <sheetData>
    <row r="1" spans="1:19" x14ac:dyDescent="0.35">
      <c r="A1" s="8" t="s">
        <v>89</v>
      </c>
    </row>
    <row r="2" spans="1:19" ht="15.5" x14ac:dyDescent="0.35">
      <c r="A2" s="2" t="s">
        <v>108</v>
      </c>
      <c r="B2" s="2"/>
      <c r="C2" s="2"/>
      <c r="D2" s="2"/>
      <c r="E2" s="2"/>
      <c r="F2" s="2"/>
      <c r="G2" s="2"/>
      <c r="H2" s="2"/>
    </row>
    <row r="3" spans="1:19" x14ac:dyDescent="0.35">
      <c r="A3" s="1" t="s">
        <v>109</v>
      </c>
      <c r="B3" s="1"/>
      <c r="C3" s="1"/>
      <c r="D3" s="1"/>
      <c r="E3" s="1"/>
      <c r="F3" s="1"/>
      <c r="G3" s="1"/>
      <c r="H3" s="1"/>
    </row>
    <row r="4" spans="1:19" x14ac:dyDescent="0.35">
      <c r="A4" s="1"/>
      <c r="B4" s="1"/>
      <c r="C4" s="1"/>
      <c r="D4" s="1"/>
      <c r="E4" s="1"/>
      <c r="F4" s="1"/>
      <c r="G4" s="1"/>
      <c r="H4" s="1"/>
    </row>
    <row r="5" spans="1:19" ht="15.5" x14ac:dyDescent="0.35">
      <c r="A5" s="3" t="s">
        <v>110</v>
      </c>
      <c r="B5" s="3"/>
      <c r="C5" s="3"/>
      <c r="D5" s="3"/>
      <c r="E5" s="3"/>
      <c r="F5" s="3"/>
      <c r="G5" s="3"/>
      <c r="H5" s="3"/>
    </row>
    <row r="6" spans="1:19" ht="15.5" x14ac:dyDescent="0.35">
      <c r="A6" s="83" t="s">
        <v>111</v>
      </c>
      <c r="B6" s="3"/>
      <c r="C6" s="3"/>
      <c r="D6" s="3"/>
      <c r="E6" s="3"/>
      <c r="F6" s="3"/>
      <c r="G6" s="3"/>
      <c r="H6" s="3"/>
    </row>
    <row r="7" spans="1:19" ht="15.5" x14ac:dyDescent="0.35">
      <c r="A7" s="83"/>
      <c r="B7" s="3"/>
      <c r="C7" s="3"/>
      <c r="D7" s="3"/>
      <c r="E7" s="3"/>
      <c r="F7" s="3"/>
      <c r="G7" s="3"/>
      <c r="H7" s="3"/>
    </row>
    <row r="8" spans="1:19" ht="15.5" x14ac:dyDescent="0.35">
      <c r="A8" s="83" t="s">
        <v>112</v>
      </c>
      <c r="B8" s="3"/>
      <c r="C8" s="3"/>
      <c r="D8" s="3"/>
      <c r="E8" s="3"/>
      <c r="F8" s="3"/>
      <c r="G8" s="3"/>
      <c r="H8" s="3"/>
      <c r="J8" t="s">
        <v>113</v>
      </c>
    </row>
    <row r="9" spans="1:19" ht="47.25" customHeight="1" x14ac:dyDescent="0.35">
      <c r="A9" s="6" t="s">
        <v>0</v>
      </c>
      <c r="B9" s="6" t="s">
        <v>114</v>
      </c>
      <c r="C9" s="6" t="s">
        <v>115</v>
      </c>
      <c r="D9" s="6" t="s">
        <v>116</v>
      </c>
      <c r="E9" s="6" t="s">
        <v>117</v>
      </c>
      <c r="F9" s="6" t="s">
        <v>118</v>
      </c>
      <c r="G9" s="6" t="s">
        <v>119</v>
      </c>
      <c r="H9" s="6" t="s">
        <v>120</v>
      </c>
      <c r="J9" s="6" t="s">
        <v>0</v>
      </c>
      <c r="K9" s="6" t="s">
        <v>121</v>
      </c>
      <c r="L9" s="6" t="s">
        <v>122</v>
      </c>
      <c r="M9" s="6" t="s">
        <v>123</v>
      </c>
      <c r="N9" s="6" t="s">
        <v>124</v>
      </c>
      <c r="O9" s="6" t="s">
        <v>125</v>
      </c>
      <c r="P9" s="6" t="s">
        <v>126</v>
      </c>
      <c r="Q9" s="6" t="s">
        <v>127</v>
      </c>
      <c r="R9" s="6" t="s">
        <v>128</v>
      </c>
      <c r="S9" s="6" t="s">
        <v>129</v>
      </c>
    </row>
    <row r="10" spans="1:19" ht="46.5" x14ac:dyDescent="0.35">
      <c r="A10" s="84" t="s">
        <v>1</v>
      </c>
      <c r="B10" s="84" t="s">
        <v>130</v>
      </c>
      <c r="C10" s="84" t="s">
        <v>131</v>
      </c>
      <c r="D10" s="84" t="s">
        <v>132</v>
      </c>
      <c r="E10" s="84" t="s">
        <v>133</v>
      </c>
      <c r="F10" s="84" t="s">
        <v>134</v>
      </c>
      <c r="G10" s="84" t="s">
        <v>135</v>
      </c>
      <c r="H10" s="84" t="s">
        <v>136</v>
      </c>
      <c r="J10" s="84" t="s">
        <v>1</v>
      </c>
      <c r="K10" s="84" t="s">
        <v>137</v>
      </c>
      <c r="L10" s="84" t="s">
        <v>138</v>
      </c>
      <c r="M10" s="84" t="s">
        <v>139</v>
      </c>
      <c r="N10" s="84" t="s">
        <v>140</v>
      </c>
      <c r="O10" s="84" t="s">
        <v>141</v>
      </c>
      <c r="P10" s="84" t="s">
        <v>142</v>
      </c>
      <c r="Q10" s="84" t="s">
        <v>143</v>
      </c>
      <c r="R10" s="84" t="s">
        <v>144</v>
      </c>
      <c r="S10" s="84" t="s">
        <v>145</v>
      </c>
    </row>
    <row r="11" spans="1:19" ht="15.5" x14ac:dyDescent="0.35">
      <c r="A11" s="24">
        <v>45748</v>
      </c>
      <c r="B11" s="29">
        <v>32.991853730894938</v>
      </c>
      <c r="C11" s="29">
        <v>7.4113755480020815</v>
      </c>
      <c r="D11" s="29">
        <v>27.738716583282631</v>
      </c>
      <c r="E11" s="29">
        <v>4.9122443831547988</v>
      </c>
      <c r="F11" s="29">
        <v>5.7528555756502477</v>
      </c>
      <c r="G11" s="29">
        <v>10.181986325226795</v>
      </c>
      <c r="H11" s="29">
        <v>11.010967853788504</v>
      </c>
      <c r="J11" s="24">
        <v>45748</v>
      </c>
      <c r="K11" s="29">
        <v>19.996813217512468</v>
      </c>
      <c r="L11" s="29">
        <v>17.55928190430479</v>
      </c>
      <c r="M11" s="29">
        <v>0.29889402010356314</v>
      </c>
      <c r="N11" s="29">
        <v>15.189659454333762</v>
      </c>
      <c r="O11" s="29">
        <v>9.9112539671689088</v>
      </c>
      <c r="P11" s="29">
        <v>1.2308432643070759</v>
      </c>
      <c r="Q11" s="29">
        <v>2.02166774137405</v>
      </c>
      <c r="R11" s="29">
        <v>9.4205085834960602</v>
      </c>
      <c r="S11" s="29">
        <v>24.371077847399331</v>
      </c>
    </row>
    <row r="12" spans="1:19" ht="15.5" x14ac:dyDescent="0.35">
      <c r="A12" s="25">
        <v>46082</v>
      </c>
      <c r="B12" s="85">
        <v>34.88791082750874</v>
      </c>
      <c r="C12" s="85">
        <v>9.9697219449374117</v>
      </c>
      <c r="D12" s="85">
        <v>28.041742295170614</v>
      </c>
      <c r="E12" s="85">
        <v>0</v>
      </c>
      <c r="F12" s="85">
        <v>5.7992398807025021</v>
      </c>
      <c r="G12" s="85">
        <v>10.600602946776061</v>
      </c>
      <c r="H12" s="85">
        <v>10.700782104904672</v>
      </c>
      <c r="J12" s="25">
        <v>46082</v>
      </c>
      <c r="K12" s="85">
        <v>16.364344887044592</v>
      </c>
      <c r="L12" s="85">
        <v>19.565741496948473</v>
      </c>
      <c r="M12" s="85">
        <v>0.25544621252493205</v>
      </c>
      <c r="N12" s="85">
        <v>17.023473365346806</v>
      </c>
      <c r="O12" s="85">
        <v>8.9170932805863874</v>
      </c>
      <c r="P12" s="85">
        <v>1.4050210006667163</v>
      </c>
      <c r="Q12" s="85">
        <v>3.0324699525799663</v>
      </c>
      <c r="R12" s="85">
        <v>10.187039808499858</v>
      </c>
      <c r="S12" s="85">
        <v>23.249369995802279</v>
      </c>
    </row>
    <row r="13" spans="1:19" ht="15.5" x14ac:dyDescent="0.35">
      <c r="A13" s="24">
        <v>46113</v>
      </c>
      <c r="B13" s="29">
        <v>34.760896127166234</v>
      </c>
      <c r="C13" s="29">
        <v>10.245176485531761</v>
      </c>
      <c r="D13" s="29">
        <v>29.705655963608791</v>
      </c>
      <c r="E13" s="29">
        <v>0</v>
      </c>
      <c r="F13" s="29">
        <v>5.9376854960506886</v>
      </c>
      <c r="G13" s="29">
        <v>9.3583180018505683</v>
      </c>
      <c r="H13" s="29">
        <v>9.9922679257919622</v>
      </c>
      <c r="J13" s="24">
        <v>46113</v>
      </c>
      <c r="K13" s="29">
        <v>16.386071432125647</v>
      </c>
      <c r="L13" s="29">
        <v>20.352672493128477</v>
      </c>
      <c r="M13" s="29">
        <v>0.24702588759729482</v>
      </c>
      <c r="N13" s="29">
        <v>16.825522555890807</v>
      </c>
      <c r="O13" s="29">
        <v>8.9560222445572339</v>
      </c>
      <c r="P13" s="29">
        <v>1.2517960327755757</v>
      </c>
      <c r="Q13" s="29">
        <v>3.0784410799279822</v>
      </c>
      <c r="R13" s="29">
        <v>9.4004453183758265</v>
      </c>
      <c r="S13" s="29">
        <v>23.502002955621151</v>
      </c>
    </row>
    <row r="14" spans="1:19" x14ac:dyDescent="0.35">
      <c r="B14" s="86"/>
      <c r="C14" s="86"/>
      <c r="D14" s="86"/>
      <c r="E14" s="86"/>
      <c r="F14" s="86"/>
      <c r="G14" s="86"/>
      <c r="H14" s="86"/>
      <c r="K14" s="86"/>
      <c r="L14" s="86"/>
      <c r="M14" s="86"/>
      <c r="N14" s="86"/>
      <c r="O14" s="86"/>
      <c r="P14" s="86"/>
      <c r="Q14" s="86"/>
      <c r="R14" s="86"/>
      <c r="S14" s="86"/>
    </row>
    <row r="15" spans="1:19" x14ac:dyDescent="0.35">
      <c r="A15" t="s">
        <v>2</v>
      </c>
    </row>
    <row r="16" spans="1:19" x14ac:dyDescent="0.35">
      <c r="A16" s="5" t="s">
        <v>3</v>
      </c>
    </row>
  </sheetData>
  <hyperlinks>
    <hyperlink ref="A1" r:id="rId1" xr:uid="{476CB9C9-2E02-4A27-8490-1686820D82FC}"/>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9F67-5D24-46BF-B54C-A88F9DF6D5F2}">
  <dimension ref="A1:R19"/>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7.36328125" bestFit="1" customWidth="1"/>
    <col min="4" max="4" width="17.36328125" customWidth="1"/>
    <col min="5" max="6" width="18.36328125" bestFit="1" customWidth="1"/>
    <col min="7" max="7" width="16.453125" bestFit="1" customWidth="1"/>
    <col min="8" max="8" width="13.36328125" bestFit="1" customWidth="1"/>
    <col min="9" max="11" width="13.36328125" customWidth="1"/>
    <col min="12" max="12" width="2.36328125" customWidth="1"/>
    <col min="13" max="13" width="16" customWidth="1"/>
    <col min="14" max="16" width="25.6328125" bestFit="1" customWidth="1"/>
    <col min="17" max="17" width="25.453125" bestFit="1" customWidth="1"/>
    <col min="18" max="18" width="25.54296875" bestFit="1" customWidth="1"/>
  </cols>
  <sheetData>
    <row r="1" spans="1:18" x14ac:dyDescent="0.35">
      <c r="A1" s="8" t="s">
        <v>89</v>
      </c>
    </row>
    <row r="2" spans="1:18" ht="15.5" x14ac:dyDescent="0.35">
      <c r="A2" s="2" t="s">
        <v>146</v>
      </c>
      <c r="B2" s="2"/>
      <c r="C2" s="2"/>
      <c r="D2" s="2"/>
      <c r="E2" s="2"/>
      <c r="F2" s="2"/>
      <c r="G2" s="2"/>
      <c r="H2" s="2"/>
      <c r="I2" s="2"/>
      <c r="J2" s="2"/>
      <c r="K2" s="2"/>
    </row>
    <row r="3" spans="1:18" x14ac:dyDescent="0.35">
      <c r="A3" s="1" t="s">
        <v>147</v>
      </c>
      <c r="B3" s="1"/>
      <c r="C3" s="1"/>
      <c r="D3" s="1"/>
      <c r="E3" s="1"/>
      <c r="F3" s="1"/>
      <c r="G3" s="1"/>
      <c r="H3" s="1"/>
      <c r="I3" s="1"/>
      <c r="J3" s="1"/>
      <c r="K3" s="1"/>
    </row>
    <row r="4" spans="1:18" x14ac:dyDescent="0.35">
      <c r="A4" s="1"/>
      <c r="B4" s="1"/>
      <c r="C4" s="1"/>
      <c r="D4" s="1"/>
      <c r="E4" s="1"/>
      <c r="F4" s="1"/>
      <c r="G4" s="1"/>
      <c r="H4" s="1"/>
      <c r="I4" s="1"/>
      <c r="J4" s="1"/>
      <c r="K4" s="1"/>
    </row>
    <row r="5" spans="1:18" ht="15.5" x14ac:dyDescent="0.35">
      <c r="A5" s="3" t="s">
        <v>148</v>
      </c>
      <c r="B5" s="3"/>
      <c r="C5" s="3"/>
      <c r="D5" s="3"/>
      <c r="E5" s="3"/>
      <c r="F5" s="3"/>
      <c r="G5" s="3"/>
      <c r="H5" s="3"/>
      <c r="I5" s="3"/>
      <c r="J5" s="3"/>
      <c r="K5" s="3"/>
    </row>
    <row r="6" spans="1:18" ht="15.5" x14ac:dyDescent="0.35">
      <c r="A6" s="83" t="s">
        <v>149</v>
      </c>
      <c r="B6" s="3"/>
      <c r="C6" s="3"/>
      <c r="D6" s="3"/>
      <c r="E6" s="3"/>
      <c r="F6" s="3"/>
      <c r="G6" s="3"/>
      <c r="H6" s="3"/>
      <c r="I6" s="3"/>
      <c r="J6" s="3"/>
      <c r="K6" s="3"/>
    </row>
    <row r="7" spans="1:18" ht="15.5" x14ac:dyDescent="0.35">
      <c r="A7" s="83"/>
      <c r="B7" s="3"/>
      <c r="C7" s="3"/>
      <c r="D7" s="3"/>
      <c r="E7" s="3"/>
      <c r="F7" s="3"/>
      <c r="G7" s="3"/>
      <c r="H7" s="3"/>
      <c r="I7" s="3"/>
      <c r="J7" s="3"/>
      <c r="K7" s="3"/>
    </row>
    <row r="8" spans="1:18" ht="15.5" x14ac:dyDescent="0.35">
      <c r="A8" s="87" t="s">
        <v>150</v>
      </c>
      <c r="B8" s="3"/>
      <c r="C8" s="3"/>
      <c r="D8" s="3"/>
      <c r="E8" s="3"/>
      <c r="F8" s="3"/>
      <c r="G8" s="3"/>
      <c r="H8" s="3"/>
      <c r="I8" s="3"/>
      <c r="J8" s="3"/>
      <c r="K8" s="3"/>
      <c r="M8" t="s">
        <v>151</v>
      </c>
    </row>
    <row r="9" spans="1:18" ht="47.25" customHeight="1" x14ac:dyDescent="0.35">
      <c r="A9" s="6" t="s">
        <v>0</v>
      </c>
      <c r="B9" s="6" t="s">
        <v>152</v>
      </c>
      <c r="C9" s="6" t="s">
        <v>153</v>
      </c>
      <c r="D9" s="6" t="s">
        <v>154</v>
      </c>
      <c r="E9" s="6" t="s">
        <v>120</v>
      </c>
      <c r="F9" s="6" t="s">
        <v>155</v>
      </c>
      <c r="G9" s="6" t="s">
        <v>156</v>
      </c>
      <c r="H9" s="6" t="s">
        <v>157</v>
      </c>
      <c r="I9" s="6" t="s">
        <v>128</v>
      </c>
      <c r="J9" s="6" t="s">
        <v>158</v>
      </c>
      <c r="K9" s="6" t="s">
        <v>159</v>
      </c>
      <c r="M9" s="6" t="s">
        <v>0</v>
      </c>
      <c r="N9" s="6" t="s">
        <v>160</v>
      </c>
      <c r="O9" s="6" t="s">
        <v>161</v>
      </c>
      <c r="P9" s="6" t="s">
        <v>162</v>
      </c>
      <c r="Q9" s="6" t="s">
        <v>163</v>
      </c>
      <c r="R9" s="6" t="s">
        <v>164</v>
      </c>
    </row>
    <row r="10" spans="1:18" ht="46.5" x14ac:dyDescent="0.35">
      <c r="A10" s="84" t="s">
        <v>1</v>
      </c>
      <c r="B10" s="84" t="s">
        <v>165</v>
      </c>
      <c r="C10" s="84" t="s">
        <v>166</v>
      </c>
      <c r="D10" s="84" t="s">
        <v>167</v>
      </c>
      <c r="E10" s="84" t="s">
        <v>136</v>
      </c>
      <c r="F10" s="84" t="s">
        <v>168</v>
      </c>
      <c r="G10" s="84" t="s">
        <v>169</v>
      </c>
      <c r="H10" s="84" t="s">
        <v>170</v>
      </c>
      <c r="I10" s="84" t="s">
        <v>144</v>
      </c>
      <c r="J10" s="84" t="s">
        <v>171</v>
      </c>
      <c r="K10" s="84" t="s">
        <v>172</v>
      </c>
      <c r="M10" s="84" t="s">
        <v>1</v>
      </c>
      <c r="N10" s="84" t="s">
        <v>173</v>
      </c>
      <c r="O10" s="84" t="s">
        <v>174</v>
      </c>
      <c r="P10" s="84" t="s">
        <v>175</v>
      </c>
      <c r="Q10" s="84" t="s">
        <v>176</v>
      </c>
      <c r="R10" s="84" t="s">
        <v>177</v>
      </c>
    </row>
    <row r="11" spans="1:18" ht="15.5" x14ac:dyDescent="0.35">
      <c r="A11" s="24">
        <v>45748</v>
      </c>
      <c r="B11" s="88">
        <v>46.257024823002943</v>
      </c>
      <c r="C11" s="88">
        <v>7.3225101966802288</v>
      </c>
      <c r="D11" s="88">
        <v>33.665544783657182</v>
      </c>
      <c r="E11" s="88">
        <v>6.257096814467805</v>
      </c>
      <c r="F11" s="88">
        <v>-5.5948357574478091</v>
      </c>
      <c r="G11" s="88">
        <v>-69.045062294267581</v>
      </c>
      <c r="H11" s="88">
        <v>-7.3064921373673801</v>
      </c>
      <c r="I11" s="88">
        <v>-5.0251623411438677</v>
      </c>
      <c r="J11" s="88">
        <v>-1.1206789233777852</v>
      </c>
      <c r="K11" s="88">
        <v>5.4099451642037302</v>
      </c>
      <c r="M11" s="24">
        <v>45748</v>
      </c>
      <c r="N11" s="29">
        <v>21.419257780619745</v>
      </c>
      <c r="O11" s="29">
        <v>71.512012964513744</v>
      </c>
      <c r="P11" s="29">
        <v>-4.8011849110545537</v>
      </c>
      <c r="Q11" s="29">
        <v>-5.4141134154321473E-2</v>
      </c>
      <c r="R11" s="29">
        <v>88.075944699924619</v>
      </c>
    </row>
    <row r="12" spans="1:18" ht="15.5" x14ac:dyDescent="0.35">
      <c r="A12" s="25">
        <v>46082</v>
      </c>
      <c r="B12" s="89">
        <v>49.003668298247092</v>
      </c>
      <c r="C12" s="89">
        <v>6.9338809638201342</v>
      </c>
      <c r="D12" s="89">
        <v>46.031806975255726</v>
      </c>
      <c r="E12" s="89">
        <v>5.9710859042500841</v>
      </c>
      <c r="F12" s="89">
        <v>-6.5000204974048694</v>
      </c>
      <c r="G12" s="89">
        <v>-78.755353663235354</v>
      </c>
      <c r="H12" s="89">
        <v>-12.353179738640849</v>
      </c>
      <c r="I12" s="89">
        <v>-6.6696944717118702</v>
      </c>
      <c r="J12" s="89">
        <v>0.56142180334882119</v>
      </c>
      <c r="K12" s="89">
        <v>4.2236155739289023</v>
      </c>
      <c r="M12" s="25">
        <v>46082</v>
      </c>
      <c r="N12" s="85">
        <v>28.562481667459554</v>
      </c>
      <c r="O12" s="85">
        <v>58.438294518009094</v>
      </c>
      <c r="P12" s="85">
        <v>-4.5610480006253225</v>
      </c>
      <c r="Q12" s="85">
        <v>-0.15310432418150621</v>
      </c>
      <c r="R12" s="85">
        <v>82.28662386066182</v>
      </c>
    </row>
    <row r="13" spans="1:18" ht="15.5" x14ac:dyDescent="0.35">
      <c r="A13" s="24">
        <v>46113</v>
      </c>
      <c r="B13" s="88">
        <v>43.136781108768339</v>
      </c>
      <c r="C13" s="88">
        <v>7.4038051844930157</v>
      </c>
      <c r="D13" s="88">
        <v>47.171738859605647</v>
      </c>
      <c r="E13" s="88">
        <v>5.5767932526329211</v>
      </c>
      <c r="F13" s="88">
        <v>-5.7752619191466117</v>
      </c>
      <c r="G13" s="88">
        <v>-77.625904813999099</v>
      </c>
      <c r="H13" s="88">
        <v>-12.20553893356891</v>
      </c>
      <c r="I13" s="88">
        <v>-4.8480109415749855</v>
      </c>
      <c r="J13" s="88">
        <v>0.70288920028517032</v>
      </c>
      <c r="K13" s="88">
        <v>3.5372909974954689</v>
      </c>
      <c r="M13" s="24">
        <v>46113</v>
      </c>
      <c r="N13" s="29">
        <v>28.918241118799397</v>
      </c>
      <c r="O13" s="29">
        <v>61.221596400416004</v>
      </c>
      <c r="P13" s="29">
        <v>-5.2340105433636017</v>
      </c>
      <c r="Q13" s="29">
        <v>-0.1530654440056991</v>
      </c>
      <c r="R13" s="29">
        <v>84.752761531846105</v>
      </c>
    </row>
    <row r="14" spans="1:18" x14ac:dyDescent="0.35">
      <c r="B14" s="86"/>
      <c r="C14" s="86"/>
      <c r="D14" s="86"/>
      <c r="E14" s="86"/>
      <c r="F14" s="86"/>
      <c r="G14" s="86"/>
      <c r="H14" s="86"/>
      <c r="I14" s="86"/>
      <c r="J14" s="86"/>
      <c r="K14" s="86"/>
      <c r="N14" s="86"/>
      <c r="O14" s="86"/>
      <c r="P14" s="86"/>
      <c r="Q14" s="86"/>
      <c r="R14" s="86"/>
    </row>
    <row r="15" spans="1:18" x14ac:dyDescent="0.35">
      <c r="A15" t="s">
        <v>178</v>
      </c>
      <c r="B15" s="86"/>
      <c r="C15" s="86"/>
      <c r="D15" s="86"/>
      <c r="E15" s="86"/>
      <c r="F15" s="86"/>
      <c r="G15" s="86"/>
      <c r="H15" s="86"/>
      <c r="I15" s="86"/>
      <c r="J15" s="86"/>
      <c r="K15" s="86"/>
      <c r="N15" s="86"/>
      <c r="O15" s="86"/>
      <c r="P15" s="86"/>
      <c r="Q15" s="86"/>
      <c r="R15" s="86"/>
    </row>
    <row r="16" spans="1:18" s="5" customFormat="1" x14ac:dyDescent="0.35">
      <c r="A16" s="5" t="s">
        <v>179</v>
      </c>
      <c r="B16" s="90"/>
      <c r="C16" s="90"/>
      <c r="D16" s="90"/>
      <c r="E16" s="90"/>
      <c r="F16" s="90"/>
      <c r="G16" s="90"/>
      <c r="H16" s="90"/>
      <c r="I16" s="90"/>
      <c r="J16" s="90"/>
      <c r="K16" s="90"/>
      <c r="N16" s="90"/>
      <c r="O16" s="90"/>
      <c r="P16" s="90"/>
      <c r="Q16" s="90"/>
      <c r="R16" s="90"/>
    </row>
    <row r="17" spans="1:18" x14ac:dyDescent="0.35">
      <c r="B17" s="86"/>
      <c r="C17" s="86"/>
      <c r="D17" s="86"/>
      <c r="E17" s="86"/>
      <c r="F17" s="86"/>
      <c r="G17" s="86"/>
      <c r="H17" s="86"/>
      <c r="I17" s="86"/>
      <c r="J17" s="86"/>
      <c r="K17" s="86"/>
      <c r="N17" s="86"/>
      <c r="O17" s="86"/>
      <c r="P17" s="86"/>
      <c r="Q17" s="86"/>
      <c r="R17" s="86"/>
    </row>
    <row r="18" spans="1:18" x14ac:dyDescent="0.35">
      <c r="A18" t="s">
        <v>2</v>
      </c>
    </row>
    <row r="19" spans="1:18" x14ac:dyDescent="0.35">
      <c r="A19" s="5" t="s">
        <v>3</v>
      </c>
    </row>
  </sheetData>
  <hyperlinks>
    <hyperlink ref="A1" r:id="rId1" xr:uid="{66AA8001-59BB-404F-9DC4-137B53FB3935}"/>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C827-1577-4640-93EE-DD1BEDCB675A}">
  <dimension ref="A1:I216"/>
  <sheetViews>
    <sheetView showGridLines="0" showRowColHeaders="0" workbookViewId="0">
      <pane xSplit="1" ySplit="8" topLeftCell="B210" activePane="bottomRight" state="frozen"/>
      <selection pane="topRight"/>
      <selection pane="bottomLeft"/>
      <selection pane="bottomRight"/>
    </sheetView>
  </sheetViews>
  <sheetFormatPr baseColWidth="10" defaultColWidth="11.453125" defaultRowHeight="15.5" x14ac:dyDescent="0.35"/>
  <cols>
    <col min="1" max="1" width="10.1796875" style="26" customWidth="1"/>
    <col min="2" max="5" width="16.453125" style="26" customWidth="1"/>
    <col min="6" max="6" width="3.81640625" style="26" customWidth="1"/>
    <col min="7" max="7" width="11.54296875" style="26" bestFit="1" customWidth="1"/>
    <col min="8" max="8" width="12.1796875" style="26" bestFit="1" customWidth="1"/>
    <col min="9" max="9" width="14.81640625" style="26" customWidth="1"/>
    <col min="10" max="16384" width="11.453125" style="26"/>
  </cols>
  <sheetData>
    <row r="1" spans="1:9" x14ac:dyDescent="0.35">
      <c r="A1" s="8" t="s">
        <v>89</v>
      </c>
    </row>
    <row r="2" spans="1:9" x14ac:dyDescent="0.35">
      <c r="A2" s="2" t="s">
        <v>62</v>
      </c>
    </row>
    <row r="3" spans="1:9" x14ac:dyDescent="0.35">
      <c r="A3" s="33"/>
    </row>
    <row r="4" spans="1:9" x14ac:dyDescent="0.35">
      <c r="A4" s="3" t="s">
        <v>63</v>
      </c>
      <c r="B4" s="27"/>
      <c r="C4" s="27"/>
      <c r="D4" s="27"/>
      <c r="I4" s="27"/>
    </row>
    <row r="6" spans="1:9" x14ac:dyDescent="0.35">
      <c r="A6" s="26" t="s">
        <v>90</v>
      </c>
      <c r="G6" s="26" t="s">
        <v>91</v>
      </c>
    </row>
    <row r="7" spans="1:9" ht="31" x14ac:dyDescent="0.35">
      <c r="A7" s="31" t="s">
        <v>0</v>
      </c>
      <c r="B7" s="31" t="s">
        <v>65</v>
      </c>
      <c r="C7" s="6" t="s">
        <v>68</v>
      </c>
      <c r="D7" s="63" t="s">
        <v>66</v>
      </c>
      <c r="E7" s="63" t="s">
        <v>67</v>
      </c>
      <c r="F7" s="73"/>
      <c r="G7" s="75" t="s">
        <v>92</v>
      </c>
      <c r="H7" s="75" t="s">
        <v>93</v>
      </c>
      <c r="I7" s="31" t="s">
        <v>94</v>
      </c>
    </row>
    <row r="8" spans="1:9" ht="31" x14ac:dyDescent="0.35">
      <c r="A8" s="7" t="s">
        <v>1</v>
      </c>
      <c r="B8" s="32" t="s">
        <v>69</v>
      </c>
      <c r="C8" s="7" t="s">
        <v>72</v>
      </c>
      <c r="D8" s="64" t="s">
        <v>70</v>
      </c>
      <c r="E8" s="64" t="s">
        <v>71</v>
      </c>
      <c r="F8" s="73"/>
      <c r="G8" s="64" t="s">
        <v>95</v>
      </c>
      <c r="H8" s="64" t="s">
        <v>96</v>
      </c>
      <c r="I8" s="32" t="s">
        <v>97</v>
      </c>
    </row>
    <row r="9" spans="1:9" x14ac:dyDescent="0.35">
      <c r="A9" s="24">
        <v>39904</v>
      </c>
      <c r="B9" s="71">
        <v>3.7136907341139871</v>
      </c>
      <c r="C9" s="71">
        <v>3.048220599104281</v>
      </c>
      <c r="D9" s="71">
        <v>4.1937362082799918</v>
      </c>
      <c r="E9" s="71">
        <v>2.8296346119940075</v>
      </c>
      <c r="G9" s="71">
        <v>2.4603634893219062</v>
      </c>
      <c r="H9" s="71">
        <v>5.4163137159316772</v>
      </c>
      <c r="I9" s="71">
        <v>6.1328818537117336</v>
      </c>
    </row>
    <row r="10" spans="1:9" x14ac:dyDescent="0.35">
      <c r="A10" s="25">
        <v>39934</v>
      </c>
      <c r="B10" s="72">
        <v>3.8246776858952773</v>
      </c>
      <c r="C10" s="72">
        <v>3.1332587451055862</v>
      </c>
      <c r="D10" s="72">
        <v>4.3411369865464771</v>
      </c>
      <c r="E10" s="72">
        <v>2.8978023970024607</v>
      </c>
      <c r="G10" s="72">
        <v>2.4704282590637798</v>
      </c>
      <c r="H10" s="72">
        <v>5.6133857892986505</v>
      </c>
      <c r="I10" s="72">
        <v>6.3867447851005839</v>
      </c>
    </row>
    <row r="11" spans="1:9" x14ac:dyDescent="0.35">
      <c r="A11" s="24">
        <v>39965</v>
      </c>
      <c r="B11" s="71">
        <v>3.7461502809404545</v>
      </c>
      <c r="C11" s="71">
        <v>2.9550473944100575</v>
      </c>
      <c r="D11" s="71">
        <v>4.1976138539225456</v>
      </c>
      <c r="E11" s="71">
        <v>2.9670155062483472</v>
      </c>
      <c r="G11" s="71">
        <v>2.4609215877459305</v>
      </c>
      <c r="H11" s="71">
        <v>5.4560527533073051</v>
      </c>
      <c r="I11" s="71">
        <v>6.146856491107469</v>
      </c>
    </row>
    <row r="12" spans="1:9" x14ac:dyDescent="0.35">
      <c r="A12" s="25">
        <v>39995</v>
      </c>
      <c r="B12" s="72">
        <v>3.7367982933875705</v>
      </c>
      <c r="C12" s="72">
        <v>2.9468302385188809</v>
      </c>
      <c r="D12" s="72">
        <v>4.2381092721309033</v>
      </c>
      <c r="E12" s="72">
        <v>2.8762070162755187</v>
      </c>
      <c r="G12" s="72">
        <v>2.4495494996398395</v>
      </c>
      <c r="H12" s="72">
        <v>5.4288579843037938</v>
      </c>
      <c r="I12" s="72">
        <v>6.134882116225624</v>
      </c>
    </row>
    <row r="13" spans="1:9" x14ac:dyDescent="0.35">
      <c r="A13" s="24">
        <v>40026</v>
      </c>
      <c r="B13" s="71">
        <v>3.8077471158209644</v>
      </c>
      <c r="C13" s="71">
        <v>3.0160901639483142</v>
      </c>
      <c r="D13" s="71">
        <v>4.4035706261966068</v>
      </c>
      <c r="E13" s="71">
        <v>2.8419682919038554</v>
      </c>
      <c r="G13" s="71">
        <v>2.6035854225557307</v>
      </c>
      <c r="H13" s="71">
        <v>5.3875570103483783</v>
      </c>
      <c r="I13" s="71">
        <v>5.9641374061195327</v>
      </c>
    </row>
    <row r="14" spans="1:9" x14ac:dyDescent="0.35">
      <c r="A14" s="25">
        <v>40057</v>
      </c>
      <c r="B14" s="72">
        <v>3.6919497377489709</v>
      </c>
      <c r="C14" s="72">
        <v>3.0415132399853606</v>
      </c>
      <c r="D14" s="72">
        <v>4.1518404337388528</v>
      </c>
      <c r="E14" s="72">
        <v>2.7403782212047787</v>
      </c>
      <c r="G14" s="72">
        <v>2.5362759748981016</v>
      </c>
      <c r="H14" s="72">
        <v>5.1682919298980217</v>
      </c>
      <c r="I14" s="72">
        <v>5.683730835019972</v>
      </c>
    </row>
    <row r="15" spans="1:9" x14ac:dyDescent="0.35">
      <c r="A15" s="24">
        <v>40087</v>
      </c>
      <c r="B15" s="71">
        <v>3.6700539550625861</v>
      </c>
      <c r="C15" s="71">
        <v>3.0568615095647216</v>
      </c>
      <c r="D15" s="71">
        <v>4.1170009318887573</v>
      </c>
      <c r="E15" s="71">
        <v>2.7118989730992449</v>
      </c>
      <c r="G15" s="71">
        <v>2.5540828886304854</v>
      </c>
      <c r="H15" s="71">
        <v>5.0829127003446661</v>
      </c>
      <c r="I15" s="71">
        <v>5.5585491087583376</v>
      </c>
    </row>
    <row r="16" spans="1:9" x14ac:dyDescent="0.35">
      <c r="A16" s="25">
        <v>40118</v>
      </c>
      <c r="B16" s="72">
        <v>3.6187730691969269</v>
      </c>
      <c r="C16" s="72">
        <v>3.0299386105935433</v>
      </c>
      <c r="D16" s="72">
        <v>4.0475662749776227</v>
      </c>
      <c r="E16" s="72">
        <v>2.6793290664581146</v>
      </c>
      <c r="G16" s="72">
        <v>2.5670509955236596</v>
      </c>
      <c r="H16" s="72">
        <v>4.9527189837409935</v>
      </c>
      <c r="I16" s="72">
        <v>5.4062225188703534</v>
      </c>
    </row>
    <row r="17" spans="1:9" x14ac:dyDescent="0.35">
      <c r="A17" s="24">
        <v>40148</v>
      </c>
      <c r="B17" s="71">
        <v>3.4668283074654909</v>
      </c>
      <c r="C17" s="71">
        <v>2.9745492197185364</v>
      </c>
      <c r="D17" s="71">
        <v>3.8264417985038111</v>
      </c>
      <c r="E17" s="71">
        <v>2.5990095126641179</v>
      </c>
      <c r="G17" s="71">
        <v>2.5107873118328476</v>
      </c>
      <c r="H17" s="71">
        <v>4.7201206450144131</v>
      </c>
      <c r="I17" s="71">
        <v>5.0666110227932277</v>
      </c>
    </row>
    <row r="18" spans="1:9" x14ac:dyDescent="0.35">
      <c r="A18" s="25">
        <v>40179</v>
      </c>
      <c r="B18" s="72">
        <v>3.5094830312114982</v>
      </c>
      <c r="C18" s="72">
        <v>2.9930689055752597</v>
      </c>
      <c r="D18" s="72">
        <v>3.9339444202555849</v>
      </c>
      <c r="E18" s="72">
        <v>2.668404615647642</v>
      </c>
      <c r="G18" s="72">
        <v>2.5339858042900958</v>
      </c>
      <c r="H18" s="72">
        <v>4.728069001204374</v>
      </c>
      <c r="I18" s="72">
        <v>5.0739613915161703</v>
      </c>
    </row>
    <row r="19" spans="1:9" x14ac:dyDescent="0.35">
      <c r="A19" s="24">
        <v>40210</v>
      </c>
      <c r="B19" s="71">
        <v>3.4146482152564577</v>
      </c>
      <c r="C19" s="71">
        <v>2.8812601130706139</v>
      </c>
      <c r="D19" s="71">
        <v>3.8536270713109486</v>
      </c>
      <c r="E19" s="71">
        <v>2.5895534342257456</v>
      </c>
      <c r="G19" s="71">
        <v>2.435086617015064</v>
      </c>
      <c r="H19" s="71">
        <v>4.6457056887545738</v>
      </c>
      <c r="I19" s="71">
        <v>4.9873595987198902</v>
      </c>
    </row>
    <row r="20" spans="1:9" x14ac:dyDescent="0.35">
      <c r="A20" s="25">
        <v>40238</v>
      </c>
      <c r="B20" s="72">
        <v>3.2835899049758392</v>
      </c>
      <c r="C20" s="72">
        <v>2.8220010341089621</v>
      </c>
      <c r="D20" s="72">
        <v>3.6307972203480787</v>
      </c>
      <c r="E20" s="72">
        <v>2.5049847362622097</v>
      </c>
      <c r="G20" s="72">
        <v>2.393661643945844</v>
      </c>
      <c r="H20" s="72">
        <v>4.4110041849382551</v>
      </c>
      <c r="I20" s="72">
        <v>4.7142024765494233</v>
      </c>
    </row>
    <row r="21" spans="1:9" x14ac:dyDescent="0.35">
      <c r="A21" s="24">
        <v>40269</v>
      </c>
      <c r="B21" s="71">
        <v>3.1331575143856774</v>
      </c>
      <c r="C21" s="71">
        <v>2.7632620909784045</v>
      </c>
      <c r="D21" s="71">
        <v>3.4957061983775981</v>
      </c>
      <c r="E21" s="71">
        <v>2.3420169718880182</v>
      </c>
      <c r="G21" s="71">
        <v>2.259458543551319</v>
      </c>
      <c r="H21" s="71">
        <v>4.2663245769774871</v>
      </c>
      <c r="I21" s="71">
        <v>4.5156548537332606</v>
      </c>
    </row>
    <row r="22" spans="1:9" x14ac:dyDescent="0.35">
      <c r="A22" s="25">
        <v>40299</v>
      </c>
      <c r="B22" s="72">
        <v>3.0736082284853565</v>
      </c>
      <c r="C22" s="72">
        <v>2.8594178953189555</v>
      </c>
      <c r="D22" s="72">
        <v>3.3834186894211054</v>
      </c>
      <c r="E22" s="72">
        <v>2.2406892377815084</v>
      </c>
      <c r="G22" s="72">
        <v>2.2342656069927993</v>
      </c>
      <c r="H22" s="72">
        <v>4.1924959555437731</v>
      </c>
      <c r="I22" s="72">
        <v>4.4113981563669782</v>
      </c>
    </row>
    <row r="23" spans="1:9" x14ac:dyDescent="0.35">
      <c r="A23" s="24">
        <v>40330</v>
      </c>
      <c r="B23" s="71">
        <v>2.8863322897499617</v>
      </c>
      <c r="C23" s="71">
        <v>2.7774235572254202</v>
      </c>
      <c r="D23" s="71">
        <v>3.28175067568763</v>
      </c>
      <c r="E23" s="71">
        <v>2.1570167878007771</v>
      </c>
      <c r="G23" s="71">
        <v>2.1381636514200131</v>
      </c>
      <c r="H23" s="71">
        <v>3.859306639647115</v>
      </c>
      <c r="I23" s="71">
        <v>4.0195000047543559</v>
      </c>
    </row>
    <row r="24" spans="1:9" x14ac:dyDescent="0.35">
      <c r="A24" s="25">
        <v>40360</v>
      </c>
      <c r="B24" s="72">
        <v>2.8307833982902304</v>
      </c>
      <c r="C24" s="72">
        <v>2.7171311940693679</v>
      </c>
      <c r="D24" s="72">
        <v>3.2832323258569711</v>
      </c>
      <c r="E24" s="72">
        <v>2.070160792695666</v>
      </c>
      <c r="G24" s="72">
        <v>2.0575998950254664</v>
      </c>
      <c r="H24" s="72">
        <v>3.8378460542768056</v>
      </c>
      <c r="I24" s="72">
        <v>4.0061528737940648</v>
      </c>
    </row>
    <row r="25" spans="1:9" x14ac:dyDescent="0.35">
      <c r="A25" s="24">
        <v>40391</v>
      </c>
      <c r="B25" s="71">
        <v>2.7431276664656825</v>
      </c>
      <c r="C25" s="71">
        <v>2.6610035580367426</v>
      </c>
      <c r="D25" s="71">
        <v>3.2121666339689243</v>
      </c>
      <c r="E25" s="71">
        <v>1.9656972368259367</v>
      </c>
      <c r="G25" s="71">
        <v>2.0226313057648433</v>
      </c>
      <c r="H25" s="71">
        <v>3.6790608370780213</v>
      </c>
      <c r="I25" s="71">
        <v>3.8246538475432454</v>
      </c>
    </row>
    <row r="26" spans="1:9" x14ac:dyDescent="0.35">
      <c r="A26" s="25">
        <v>40422</v>
      </c>
      <c r="B26" s="72">
        <v>2.527720423133502</v>
      </c>
      <c r="C26" s="72">
        <v>2.5332187943061997</v>
      </c>
      <c r="D26" s="72">
        <v>2.9364497680959492</v>
      </c>
      <c r="E26" s="72">
        <v>1.7655778722733682</v>
      </c>
      <c r="G26" s="72">
        <v>1.8247331507383446</v>
      </c>
      <c r="H26" s="72">
        <v>3.4380570640097265</v>
      </c>
      <c r="I26" s="72">
        <v>3.549245137553521</v>
      </c>
    </row>
    <row r="27" spans="1:9" x14ac:dyDescent="0.35">
      <c r="A27" s="24">
        <v>40452</v>
      </c>
      <c r="B27" s="71">
        <v>2.41261570297551</v>
      </c>
      <c r="C27" s="71">
        <v>2.3738284800568863</v>
      </c>
      <c r="D27" s="71">
        <v>2.8842584613276783</v>
      </c>
      <c r="E27" s="71">
        <v>1.6386498385966199</v>
      </c>
      <c r="G27" s="71">
        <v>1.7153777074024408</v>
      </c>
      <c r="H27" s="71">
        <v>3.3258442211867396</v>
      </c>
      <c r="I27" s="71">
        <v>3.4126708772104131</v>
      </c>
    </row>
    <row r="28" spans="1:9" x14ac:dyDescent="0.35">
      <c r="A28" s="25">
        <v>40483</v>
      </c>
      <c r="B28" s="72">
        <v>2.2823393841409771</v>
      </c>
      <c r="C28" s="72">
        <v>2.2400837254143653</v>
      </c>
      <c r="D28" s="72">
        <v>2.7454630297441835</v>
      </c>
      <c r="E28" s="72">
        <v>1.5156688031087289</v>
      </c>
      <c r="G28" s="72">
        <v>1.5952271698865119</v>
      </c>
      <c r="H28" s="72">
        <v>3.1719666644859159</v>
      </c>
      <c r="I28" s="72">
        <v>3.2685367324676218</v>
      </c>
    </row>
    <row r="29" spans="1:9" x14ac:dyDescent="0.35">
      <c r="A29" s="24">
        <v>40513</v>
      </c>
      <c r="B29" s="71">
        <v>2.1170228738586188</v>
      </c>
      <c r="C29" s="71">
        <v>2.1422245073236446</v>
      </c>
      <c r="D29" s="71">
        <v>2.4638576075114371</v>
      </c>
      <c r="E29" s="71">
        <v>1.435928243314446</v>
      </c>
      <c r="G29" s="71">
        <v>1.4960983585930061</v>
      </c>
      <c r="H29" s="71">
        <v>2.9558778803398167</v>
      </c>
      <c r="I29" s="71">
        <v>2.9901058623151098</v>
      </c>
    </row>
    <row r="30" spans="1:9" x14ac:dyDescent="0.35">
      <c r="A30" s="25">
        <v>40544</v>
      </c>
      <c r="B30" s="72">
        <v>2.0371112977993562</v>
      </c>
      <c r="C30" s="72">
        <v>2.1342104508548334</v>
      </c>
      <c r="D30" s="72">
        <v>2.3529115658474469</v>
      </c>
      <c r="E30" s="72">
        <v>1.3472466406901327</v>
      </c>
      <c r="G30" s="72">
        <v>1.3898491607654317</v>
      </c>
      <c r="H30" s="72">
        <v>2.8977118966675994</v>
      </c>
      <c r="I30" s="72">
        <v>2.931602128781039</v>
      </c>
    </row>
    <row r="31" spans="1:9" x14ac:dyDescent="0.35">
      <c r="A31" s="24">
        <v>40575</v>
      </c>
      <c r="B31" s="71">
        <v>1.9558797153405738</v>
      </c>
      <c r="C31" s="71">
        <v>2.0049646166863582</v>
      </c>
      <c r="D31" s="71">
        <v>2.2912700461348567</v>
      </c>
      <c r="E31" s="71">
        <v>1.2945004407658902</v>
      </c>
      <c r="G31" s="71">
        <v>1.3254815716706296</v>
      </c>
      <c r="H31" s="71">
        <v>2.7974394216096115</v>
      </c>
      <c r="I31" s="71">
        <v>2.8444938747468238</v>
      </c>
    </row>
    <row r="32" spans="1:9" x14ac:dyDescent="0.35">
      <c r="A32" s="25">
        <v>40603</v>
      </c>
      <c r="B32" s="72">
        <v>1.8639642837433938</v>
      </c>
      <c r="C32" s="72">
        <v>1.9197092923397656</v>
      </c>
      <c r="D32" s="72">
        <v>2.1998936041199548</v>
      </c>
      <c r="E32" s="72">
        <v>1.2059513454824136</v>
      </c>
      <c r="G32" s="72">
        <v>1.2505872797627084</v>
      </c>
      <c r="H32" s="72">
        <v>2.6705860354114099</v>
      </c>
      <c r="I32" s="72">
        <v>2.7115028211037289</v>
      </c>
    </row>
    <row r="33" spans="1:9" x14ac:dyDescent="0.35">
      <c r="A33" s="24">
        <v>40634</v>
      </c>
      <c r="B33" s="71">
        <v>1.8002322928841674</v>
      </c>
      <c r="C33" s="71">
        <v>1.8410132624468925</v>
      </c>
      <c r="D33" s="71">
        <v>2.2517645684526957</v>
      </c>
      <c r="E33" s="71">
        <v>1.1549299342481936</v>
      </c>
      <c r="G33" s="71">
        <v>1.185678359672117</v>
      </c>
      <c r="H33" s="71">
        <v>2.6175572329164654</v>
      </c>
      <c r="I33" s="71">
        <v>2.6543557981897861</v>
      </c>
    </row>
    <row r="34" spans="1:9" x14ac:dyDescent="0.35">
      <c r="A34" s="25">
        <v>40664</v>
      </c>
      <c r="B34" s="72">
        <v>1.7508362318814623</v>
      </c>
      <c r="C34" s="72">
        <v>1.7803367115921003</v>
      </c>
      <c r="D34" s="72">
        <v>2.2471965762105159</v>
      </c>
      <c r="E34" s="72">
        <v>1.0869431769641553</v>
      </c>
      <c r="G34" s="72">
        <v>1.1002602355353557</v>
      </c>
      <c r="H34" s="72">
        <v>2.6126789109306863</v>
      </c>
      <c r="I34" s="72">
        <v>2.6478835536087</v>
      </c>
    </row>
    <row r="35" spans="1:9" x14ac:dyDescent="0.35">
      <c r="A35" s="24">
        <v>40695</v>
      </c>
      <c r="B35" s="71">
        <v>1.6780151769490947</v>
      </c>
      <c r="C35" s="71">
        <v>1.717585254862718</v>
      </c>
      <c r="D35" s="71">
        <v>2.1434413236279837</v>
      </c>
      <c r="E35" s="71">
        <v>1.0528814549953815</v>
      </c>
      <c r="G35" s="71">
        <v>1.0527813628482123</v>
      </c>
      <c r="H35" s="71">
        <v>2.5171175257257037</v>
      </c>
      <c r="I35" s="71">
        <v>2.5566514683458168</v>
      </c>
    </row>
    <row r="36" spans="1:9" x14ac:dyDescent="0.35">
      <c r="A36" s="25">
        <v>40725</v>
      </c>
      <c r="B36" s="72">
        <v>1.6130687801840695</v>
      </c>
      <c r="C36" s="72">
        <v>1.6635750289108617</v>
      </c>
      <c r="D36" s="72">
        <v>2.0951362784973848</v>
      </c>
      <c r="E36" s="72">
        <v>0.96868954458633616</v>
      </c>
      <c r="G36" s="72">
        <v>1.0194561857307751</v>
      </c>
      <c r="H36" s="72">
        <v>2.4443760142074842</v>
      </c>
      <c r="I36" s="72">
        <v>2.4899968586996253</v>
      </c>
    </row>
    <row r="37" spans="1:9" x14ac:dyDescent="0.35">
      <c r="A37" s="24">
        <v>40756</v>
      </c>
      <c r="B37" s="71">
        <v>1.5577687695368487</v>
      </c>
      <c r="C37" s="71">
        <v>1.5836332837400342</v>
      </c>
      <c r="D37" s="71">
        <v>2.0586945054041643</v>
      </c>
      <c r="E37" s="71">
        <v>0.93211705481994023</v>
      </c>
      <c r="G37" s="71">
        <v>0.98479590230931646</v>
      </c>
      <c r="H37" s="71">
        <v>2.3465841772771743</v>
      </c>
      <c r="I37" s="71">
        <v>2.396284037714111</v>
      </c>
    </row>
    <row r="38" spans="1:9" x14ac:dyDescent="0.35">
      <c r="A38" s="25">
        <v>40787</v>
      </c>
      <c r="B38" s="72">
        <v>1.4287377551373266</v>
      </c>
      <c r="C38" s="72">
        <v>1.3709299380666815</v>
      </c>
      <c r="D38" s="72">
        <v>1.895213219796803</v>
      </c>
      <c r="E38" s="72">
        <v>0.8937678189395315</v>
      </c>
      <c r="G38" s="72">
        <v>0.8558844786689519</v>
      </c>
      <c r="H38" s="72">
        <v>2.2368529468915748</v>
      </c>
      <c r="I38" s="72">
        <v>2.3107712554574649</v>
      </c>
    </row>
    <row r="39" spans="1:9" x14ac:dyDescent="0.35">
      <c r="A39" s="24">
        <v>40817</v>
      </c>
      <c r="B39" s="71">
        <v>1.4209000967029948</v>
      </c>
      <c r="C39" s="71">
        <v>1.3364968991895407</v>
      </c>
      <c r="D39" s="71">
        <v>1.9295074796058211</v>
      </c>
      <c r="E39" s="71">
        <v>0.87958593643518468</v>
      </c>
      <c r="G39" s="71">
        <v>0.82914316180820302</v>
      </c>
      <c r="H39" s="71">
        <v>2.2331513113641113</v>
      </c>
      <c r="I39" s="71">
        <v>2.3137124895727905</v>
      </c>
    </row>
    <row r="40" spans="1:9" x14ac:dyDescent="0.35">
      <c r="A40" s="25">
        <v>40848</v>
      </c>
      <c r="B40" s="72">
        <v>1.389825791111071</v>
      </c>
      <c r="C40" s="72">
        <v>1.2667418497201317</v>
      </c>
      <c r="D40" s="72">
        <v>1.8578733419407771</v>
      </c>
      <c r="E40" s="72">
        <v>0.90877431043079104</v>
      </c>
      <c r="G40" s="72">
        <v>0.79564958618932524</v>
      </c>
      <c r="H40" s="72">
        <v>2.1889976037808316</v>
      </c>
      <c r="I40" s="72">
        <v>2.2746575019915989</v>
      </c>
    </row>
    <row r="41" spans="1:9" x14ac:dyDescent="0.35">
      <c r="A41" s="24">
        <v>40878</v>
      </c>
      <c r="B41" s="71">
        <v>1.395598406204019</v>
      </c>
      <c r="C41" s="71">
        <v>1.2267694214020546</v>
      </c>
      <c r="D41" s="71">
        <v>1.8347150843098274</v>
      </c>
      <c r="E41" s="71">
        <v>0.9759778063198874</v>
      </c>
      <c r="G41" s="71">
        <v>0.81793720505942669</v>
      </c>
      <c r="H41" s="71">
        <v>2.1603305590561126</v>
      </c>
      <c r="I41" s="71">
        <v>2.2364722444054053</v>
      </c>
    </row>
    <row r="42" spans="1:9" x14ac:dyDescent="0.35">
      <c r="A42" s="25">
        <v>40909</v>
      </c>
      <c r="B42" s="72">
        <v>1.4728128312082707</v>
      </c>
      <c r="C42" s="72">
        <v>1.2756812251708796</v>
      </c>
      <c r="D42" s="72">
        <v>1.9600101970331696</v>
      </c>
      <c r="E42" s="72">
        <v>1.0353742511369077</v>
      </c>
      <c r="G42" s="72">
        <v>0.8661970720546317</v>
      </c>
      <c r="H42" s="72">
        <v>2.2598166060524822</v>
      </c>
      <c r="I42" s="72">
        <v>2.3383702751654543</v>
      </c>
    </row>
    <row r="43" spans="1:9" x14ac:dyDescent="0.35">
      <c r="A43" s="24">
        <v>40940</v>
      </c>
      <c r="B43" s="71">
        <v>1.5166171920755191</v>
      </c>
      <c r="C43" s="71">
        <v>1.2527074157276183</v>
      </c>
      <c r="D43" s="71">
        <v>2.0351453927465664</v>
      </c>
      <c r="E43" s="71">
        <v>1.0933142177590414</v>
      </c>
      <c r="G43" s="71">
        <v>0.863808204525921</v>
      </c>
      <c r="H43" s="71">
        <v>2.3652884890861663</v>
      </c>
      <c r="I43" s="71">
        <v>2.4573743841968843</v>
      </c>
    </row>
    <row r="44" spans="1:9" x14ac:dyDescent="0.35">
      <c r="A44" s="25">
        <v>40969</v>
      </c>
      <c r="B44" s="72">
        <v>1.5496388977541904</v>
      </c>
      <c r="C44" s="72">
        <v>1.280881339192407</v>
      </c>
      <c r="D44" s="72">
        <v>2.0583976846148953</v>
      </c>
      <c r="E44" s="72">
        <v>1.1278684550453337</v>
      </c>
      <c r="G44" s="72">
        <v>0.88238355026990967</v>
      </c>
      <c r="H44" s="72">
        <v>2.4176653756355542</v>
      </c>
      <c r="I44" s="72">
        <v>2.5245509648763309</v>
      </c>
    </row>
    <row r="45" spans="1:9" x14ac:dyDescent="0.35">
      <c r="A45" s="24">
        <v>41000</v>
      </c>
      <c r="B45" s="71">
        <v>1.6364737570823216</v>
      </c>
      <c r="C45" s="71">
        <v>1.2980706965957163</v>
      </c>
      <c r="D45" s="71">
        <v>2.2491890411755628</v>
      </c>
      <c r="E45" s="71">
        <v>1.1759617766908657</v>
      </c>
      <c r="G45" s="71">
        <v>0.89140833428953625</v>
      </c>
      <c r="H45" s="71">
        <v>2.6126777119924176</v>
      </c>
      <c r="I45" s="71">
        <v>2.7439043841443631</v>
      </c>
    </row>
    <row r="46" spans="1:9" x14ac:dyDescent="0.35">
      <c r="A46" s="25">
        <v>41030</v>
      </c>
      <c r="B46" s="72">
        <v>1.7212430192795194</v>
      </c>
      <c r="C46" s="72">
        <v>1.3493018639764165</v>
      </c>
      <c r="D46" s="72">
        <v>2.3546811479900498</v>
      </c>
      <c r="E46" s="72">
        <v>1.2589850399830187</v>
      </c>
      <c r="G46" s="72">
        <v>0.92148724922213499</v>
      </c>
      <c r="H46" s="72">
        <v>2.7306994582364292</v>
      </c>
      <c r="I46" s="72">
        <v>2.8660078156255935</v>
      </c>
    </row>
    <row r="47" spans="1:9" x14ac:dyDescent="0.35">
      <c r="A47" s="24">
        <v>41061</v>
      </c>
      <c r="B47" s="71">
        <v>1.6623538142862615</v>
      </c>
      <c r="C47" s="71">
        <v>1.3612591772242371</v>
      </c>
      <c r="D47" s="71">
        <v>2.1094947616228561</v>
      </c>
      <c r="E47" s="71">
        <v>1.3122081929802698</v>
      </c>
      <c r="G47" s="71">
        <v>0.901788561957243</v>
      </c>
      <c r="H47" s="71">
        <v>2.6364803169138926</v>
      </c>
      <c r="I47" s="71">
        <v>2.7302429946834383</v>
      </c>
    </row>
    <row r="48" spans="1:9" x14ac:dyDescent="0.35">
      <c r="A48" s="25">
        <v>41091</v>
      </c>
      <c r="B48" s="72">
        <v>1.7162556260762196</v>
      </c>
      <c r="C48" s="72">
        <v>1.394813604545428</v>
      </c>
      <c r="D48" s="72">
        <v>2.2060088070107962</v>
      </c>
      <c r="E48" s="72">
        <v>1.3437370124393553</v>
      </c>
      <c r="G48" s="72">
        <v>0.93676138739218273</v>
      </c>
      <c r="H48" s="72">
        <v>2.7057238426528731</v>
      </c>
      <c r="I48" s="72">
        <v>2.8067211585731737</v>
      </c>
    </row>
    <row r="49" spans="1:9" x14ac:dyDescent="0.35">
      <c r="A49" s="24">
        <v>41122</v>
      </c>
      <c r="B49" s="71">
        <v>1.7341851510707391</v>
      </c>
      <c r="C49" s="71">
        <v>1.3668634634672407</v>
      </c>
      <c r="D49" s="71">
        <v>2.2822856340674438</v>
      </c>
      <c r="E49" s="71">
        <v>1.340549348190164</v>
      </c>
      <c r="G49" s="71">
        <v>0.95682335045329958</v>
      </c>
      <c r="H49" s="71">
        <v>2.7143495523236174</v>
      </c>
      <c r="I49" s="71">
        <v>2.8209916691060282</v>
      </c>
    </row>
    <row r="50" spans="1:9" x14ac:dyDescent="0.35">
      <c r="A50" s="25">
        <v>41153</v>
      </c>
      <c r="B50" s="72">
        <v>1.7189324701057507</v>
      </c>
      <c r="C50" s="72">
        <v>1.4443929682010512</v>
      </c>
      <c r="D50" s="72">
        <v>2.1243538182755488</v>
      </c>
      <c r="E50" s="72">
        <v>1.3723656593158158</v>
      </c>
      <c r="G50" s="72">
        <v>0.94407603748137581</v>
      </c>
      <c r="H50" s="72">
        <v>2.6604601609683565</v>
      </c>
      <c r="I50" s="72">
        <v>2.7362384304212948</v>
      </c>
    </row>
    <row r="51" spans="1:9" x14ac:dyDescent="0.35">
      <c r="A51" s="24">
        <v>41183</v>
      </c>
      <c r="B51" s="71">
        <v>1.7747570960867451</v>
      </c>
      <c r="C51" s="71">
        <v>1.4457742553037611</v>
      </c>
      <c r="D51" s="71">
        <v>2.2814092992841375</v>
      </c>
      <c r="E51" s="71">
        <v>1.3956629926402317</v>
      </c>
      <c r="G51" s="71">
        <v>0.98690976596480762</v>
      </c>
      <c r="H51" s="71">
        <v>2.7161876877239406</v>
      </c>
      <c r="I51" s="71">
        <v>2.8032143204060338</v>
      </c>
    </row>
    <row r="52" spans="1:9" x14ac:dyDescent="0.35">
      <c r="A52" s="25">
        <v>41214</v>
      </c>
      <c r="B52" s="72">
        <v>1.7470837745451642</v>
      </c>
      <c r="C52" s="72">
        <v>1.4283067253251036</v>
      </c>
      <c r="D52" s="72">
        <v>2.199029775647996</v>
      </c>
      <c r="E52" s="72">
        <v>1.3967086465259066</v>
      </c>
      <c r="G52" s="72">
        <v>1.0043470134842365</v>
      </c>
      <c r="H52" s="72">
        <v>2.6961268626566843</v>
      </c>
      <c r="I52" s="72">
        <v>2.7633339208961054</v>
      </c>
    </row>
    <row r="53" spans="1:9" x14ac:dyDescent="0.35">
      <c r="A53" s="24">
        <v>41244</v>
      </c>
      <c r="B53" s="71">
        <v>1.7345487210843027</v>
      </c>
      <c r="C53" s="71">
        <v>1.4179548709191954</v>
      </c>
      <c r="D53" s="71">
        <v>2.1559717121862327</v>
      </c>
      <c r="E53" s="71">
        <v>1.4075018230214467</v>
      </c>
      <c r="G53" s="71">
        <v>0.95557249328609428</v>
      </c>
      <c r="H53" s="71">
        <v>2.7607428287047511</v>
      </c>
      <c r="I53" s="71">
        <v>2.8070309633346078</v>
      </c>
    </row>
    <row r="54" spans="1:9" x14ac:dyDescent="0.35">
      <c r="A54" s="25">
        <v>41275</v>
      </c>
      <c r="B54" s="72">
        <v>1.7853026519192305</v>
      </c>
      <c r="C54" s="72">
        <v>1.4034075911179196</v>
      </c>
      <c r="D54" s="72">
        <v>2.2680267368779607</v>
      </c>
      <c r="E54" s="72">
        <v>1.465594999056228</v>
      </c>
      <c r="G54" s="72">
        <v>0.98636687946290469</v>
      </c>
      <c r="H54" s="72">
        <v>2.8240893320921274</v>
      </c>
      <c r="I54" s="72">
        <v>2.8684813444530692</v>
      </c>
    </row>
    <row r="55" spans="1:9" x14ac:dyDescent="0.35">
      <c r="A55" s="24">
        <v>41306</v>
      </c>
      <c r="B55" s="71">
        <v>1.8516411998620277</v>
      </c>
      <c r="C55" s="71">
        <v>1.4164990198885998</v>
      </c>
      <c r="D55" s="71">
        <v>2.3926118672683998</v>
      </c>
      <c r="E55" s="71">
        <v>1.5164050204339883</v>
      </c>
      <c r="G55" s="71">
        <v>1.0008968437350199</v>
      </c>
      <c r="H55" s="71">
        <v>2.946232260960683</v>
      </c>
      <c r="I55" s="71">
        <v>3.010798816168291</v>
      </c>
    </row>
    <row r="56" spans="1:9" x14ac:dyDescent="0.35">
      <c r="A56" s="25">
        <v>41334</v>
      </c>
      <c r="B56" s="72">
        <v>1.8192052059596255</v>
      </c>
      <c r="C56" s="72">
        <v>1.4436853987100988</v>
      </c>
      <c r="D56" s="72">
        <v>2.2039761277310705</v>
      </c>
      <c r="E56" s="72">
        <v>1.5668893503030974</v>
      </c>
      <c r="G56" s="72">
        <v>0.98679159851311327</v>
      </c>
      <c r="H56" s="72">
        <v>2.8997097224116168</v>
      </c>
      <c r="I56" s="72">
        <v>2.9076789522079842</v>
      </c>
    </row>
    <row r="57" spans="1:9" x14ac:dyDescent="0.35">
      <c r="A57" s="24">
        <v>41365</v>
      </c>
      <c r="B57" s="71">
        <v>1.8842359047753072</v>
      </c>
      <c r="C57" s="71">
        <v>1.5393516640120102</v>
      </c>
      <c r="D57" s="71">
        <v>2.2846674555905699</v>
      </c>
      <c r="E57" s="71">
        <v>1.585563950268928</v>
      </c>
      <c r="G57" s="71">
        <v>1.0297146680559692</v>
      </c>
      <c r="H57" s="71">
        <v>2.9861385407448684</v>
      </c>
      <c r="I57" s="71">
        <v>3.0165738511866858</v>
      </c>
    </row>
    <row r="58" spans="1:9" x14ac:dyDescent="0.35">
      <c r="A58" s="25">
        <v>41395</v>
      </c>
      <c r="B58" s="72">
        <v>1.9182132466232409</v>
      </c>
      <c r="C58" s="72">
        <v>1.5466646868392788</v>
      </c>
      <c r="D58" s="72">
        <v>2.3241563899300237</v>
      </c>
      <c r="E58" s="72">
        <v>1.6336486739147953</v>
      </c>
      <c r="G58" s="72">
        <v>1.0242029011609659</v>
      </c>
      <c r="H58" s="72">
        <v>3.0485949937189614</v>
      </c>
      <c r="I58" s="72">
        <v>3.0852355204828501</v>
      </c>
    </row>
    <row r="59" spans="1:9" x14ac:dyDescent="0.35">
      <c r="A59" s="24">
        <v>41426</v>
      </c>
      <c r="B59" s="71">
        <v>1.9107199202509491</v>
      </c>
      <c r="C59" s="71">
        <v>1.5354755007008547</v>
      </c>
      <c r="D59" s="71">
        <v>2.3141527233431094</v>
      </c>
      <c r="E59" s="71">
        <v>1.6336509593277777</v>
      </c>
      <c r="G59" s="71">
        <v>1.0359375454978945</v>
      </c>
      <c r="H59" s="71">
        <v>3.0583701303390143</v>
      </c>
      <c r="I59" s="71">
        <v>3.0804362689550424</v>
      </c>
    </row>
    <row r="60" spans="1:9" x14ac:dyDescent="0.35">
      <c r="A60" s="25">
        <v>41456</v>
      </c>
      <c r="B60" s="72">
        <v>1.897921553164601</v>
      </c>
      <c r="C60" s="72">
        <v>1.4926775770576559</v>
      </c>
      <c r="D60" s="72">
        <v>2.3641952277200127</v>
      </c>
      <c r="E60" s="72">
        <v>1.5904243394057067</v>
      </c>
      <c r="G60" s="72">
        <v>1.0294952813940952</v>
      </c>
      <c r="H60" s="72">
        <v>3.0182218980091435</v>
      </c>
      <c r="I60" s="72">
        <v>3.022107628688433</v>
      </c>
    </row>
    <row r="61" spans="1:9" x14ac:dyDescent="0.35">
      <c r="A61" s="24">
        <v>41487</v>
      </c>
      <c r="B61" s="71">
        <v>1.8783169314962858</v>
      </c>
      <c r="C61" s="71">
        <v>1.4441109134272545</v>
      </c>
      <c r="D61" s="71">
        <v>2.3532437509030486</v>
      </c>
      <c r="E61" s="71">
        <v>1.58277446567723</v>
      </c>
      <c r="G61" s="71">
        <v>1.0085206109316949</v>
      </c>
      <c r="H61" s="71">
        <v>3.022294870212058</v>
      </c>
      <c r="I61" s="71">
        <v>3.0196350449788882</v>
      </c>
    </row>
    <row r="62" spans="1:9" x14ac:dyDescent="0.35">
      <c r="A62" s="25">
        <v>41518</v>
      </c>
      <c r="B62" s="72">
        <v>1.8235727570075275</v>
      </c>
      <c r="C62" s="72">
        <v>1.4591448391445518</v>
      </c>
      <c r="D62" s="72">
        <v>2.3120166700533722</v>
      </c>
      <c r="E62" s="72">
        <v>1.4872937146899268</v>
      </c>
      <c r="G62" s="72">
        <v>1.030318066133131</v>
      </c>
      <c r="H62" s="72">
        <v>2.8690629290340395</v>
      </c>
      <c r="I62" s="72">
        <v>2.8335519041009052</v>
      </c>
    </row>
    <row r="63" spans="1:9" x14ac:dyDescent="0.35">
      <c r="A63" s="24">
        <v>41548</v>
      </c>
      <c r="B63" s="71">
        <v>1.7975154505433535</v>
      </c>
      <c r="C63" s="71">
        <v>1.4311244658008082</v>
      </c>
      <c r="D63" s="71">
        <v>2.2901214267406078</v>
      </c>
      <c r="E63" s="71">
        <v>1.4632686082851014</v>
      </c>
      <c r="G63" s="71">
        <v>1.0323948182377778</v>
      </c>
      <c r="H63" s="71">
        <v>2.7759490211002928</v>
      </c>
      <c r="I63" s="71">
        <v>2.7263740494624411</v>
      </c>
    </row>
    <row r="64" spans="1:9" x14ac:dyDescent="0.35">
      <c r="A64" s="25">
        <v>41579</v>
      </c>
      <c r="B64" s="72">
        <v>1.758274079126789</v>
      </c>
      <c r="C64" s="72">
        <v>1.4312963021347735</v>
      </c>
      <c r="D64" s="72">
        <v>2.1873990339613658</v>
      </c>
      <c r="E64" s="72">
        <v>1.4446256048263191</v>
      </c>
      <c r="G64" s="72">
        <v>1.0110187346952832</v>
      </c>
      <c r="H64" s="72">
        <v>2.7158880308570508</v>
      </c>
      <c r="I64" s="72">
        <v>2.6399086273383103</v>
      </c>
    </row>
    <row r="65" spans="1:9" x14ac:dyDescent="0.35">
      <c r="A65" s="24">
        <v>41609</v>
      </c>
      <c r="B65" s="71">
        <v>1.732582431367365</v>
      </c>
      <c r="C65" s="71">
        <v>1.5775642370514085</v>
      </c>
      <c r="D65" s="71">
        <v>1.9850205120297122</v>
      </c>
      <c r="E65" s="71">
        <v>1.4333766522152827</v>
      </c>
      <c r="G65" s="71">
        <v>1.057209927229696</v>
      </c>
      <c r="H65" s="71">
        <v>2.6187042867408636</v>
      </c>
      <c r="I65" s="71">
        <v>2.5115139163901956</v>
      </c>
    </row>
    <row r="66" spans="1:9" x14ac:dyDescent="0.35">
      <c r="A66" s="25">
        <v>41640</v>
      </c>
      <c r="B66" s="72">
        <v>1.7601536595394203</v>
      </c>
      <c r="C66" s="72">
        <v>1.5685734364715198</v>
      </c>
      <c r="D66" s="72">
        <v>2.0645286973741115</v>
      </c>
      <c r="E66" s="72">
        <v>1.4410551481274541</v>
      </c>
      <c r="G66" s="72">
        <v>1.0941879644989079</v>
      </c>
      <c r="H66" s="72">
        <v>2.6275321108861123</v>
      </c>
      <c r="I66" s="72">
        <v>2.4933264290533028</v>
      </c>
    </row>
    <row r="67" spans="1:9" x14ac:dyDescent="0.35">
      <c r="A67" s="24">
        <v>41671</v>
      </c>
      <c r="B67" s="71">
        <v>1.8020388545004602</v>
      </c>
      <c r="C67" s="71">
        <v>1.5326504355742798</v>
      </c>
      <c r="D67" s="71">
        <v>2.1156873041094313</v>
      </c>
      <c r="E67" s="71">
        <v>1.5475970326971307</v>
      </c>
      <c r="G67" s="71">
        <v>1.0690478951681532</v>
      </c>
      <c r="H67" s="71">
        <v>2.7675427084505397</v>
      </c>
      <c r="I67" s="71">
        <v>2.6426980807773259</v>
      </c>
    </row>
    <row r="68" spans="1:9" x14ac:dyDescent="0.35">
      <c r="A68" s="25">
        <v>41699</v>
      </c>
      <c r="B68" s="72">
        <v>1.8536536048848948</v>
      </c>
      <c r="C68" s="72">
        <v>1.6019214811765752</v>
      </c>
      <c r="D68" s="72">
        <v>2.1448857272631918</v>
      </c>
      <c r="E68" s="72">
        <v>1.5897567673375135</v>
      </c>
      <c r="G68" s="72">
        <v>1.0985923933524686</v>
      </c>
      <c r="H68" s="72">
        <v>2.8469670515665788</v>
      </c>
      <c r="I68" s="72">
        <v>2.7100865029208836</v>
      </c>
    </row>
    <row r="69" spans="1:9" x14ac:dyDescent="0.35">
      <c r="A69" s="24">
        <v>41730</v>
      </c>
      <c r="B69" s="71">
        <v>1.9181711491638713</v>
      </c>
      <c r="C69" s="71">
        <v>1.5977927012102087</v>
      </c>
      <c r="D69" s="71">
        <v>2.3191115757772209</v>
      </c>
      <c r="E69" s="71">
        <v>1.5981094558721751</v>
      </c>
      <c r="G69" s="71">
        <v>1.1136615480992422</v>
      </c>
      <c r="H69" s="71">
        <v>2.9872183258728522</v>
      </c>
      <c r="I69" s="71">
        <v>2.8349159690790007</v>
      </c>
    </row>
    <row r="70" spans="1:9" x14ac:dyDescent="0.35">
      <c r="A70" s="25">
        <v>41760</v>
      </c>
      <c r="B70" s="72">
        <v>2.0374395375768355</v>
      </c>
      <c r="C70" s="72">
        <v>1.6758666879240265</v>
      </c>
      <c r="D70" s="72">
        <v>2.4039485153227873</v>
      </c>
      <c r="E70" s="72">
        <v>1.7533565355541236</v>
      </c>
      <c r="G70" s="72">
        <v>1.1740965796647074</v>
      </c>
      <c r="H70" s="72">
        <v>3.1766308052664902</v>
      </c>
      <c r="I70" s="72">
        <v>3.0152931150304774</v>
      </c>
    </row>
    <row r="71" spans="1:9" x14ac:dyDescent="0.35">
      <c r="A71" s="24">
        <v>41791</v>
      </c>
      <c r="B71" s="71">
        <v>2.0157531269052722</v>
      </c>
      <c r="C71" s="71">
        <v>1.6739427914854352</v>
      </c>
      <c r="D71" s="71">
        <v>2.3491081674635739</v>
      </c>
      <c r="E71" s="71">
        <v>1.7286305085035951</v>
      </c>
      <c r="G71" s="71">
        <v>1.1313515095259592</v>
      </c>
      <c r="H71" s="71">
        <v>3.2013319265650964</v>
      </c>
      <c r="I71" s="71">
        <v>3.0089718239795973</v>
      </c>
    </row>
    <row r="72" spans="1:9" x14ac:dyDescent="0.35">
      <c r="A72" s="25">
        <v>41821</v>
      </c>
      <c r="B72" s="72">
        <v>2.0338288345473456</v>
      </c>
      <c r="C72" s="72">
        <v>1.7529126916245525</v>
      </c>
      <c r="D72" s="72">
        <v>2.3396163055818335</v>
      </c>
      <c r="E72" s="72">
        <v>1.7056028211018026</v>
      </c>
      <c r="G72" s="72">
        <v>1.1458533042535397</v>
      </c>
      <c r="H72" s="72">
        <v>3.2275407187388581</v>
      </c>
      <c r="I72" s="72">
        <v>3.0361092016423692</v>
      </c>
    </row>
    <row r="73" spans="1:9" x14ac:dyDescent="0.35">
      <c r="A73" s="24">
        <v>41852</v>
      </c>
      <c r="B73" s="71">
        <v>2.0878134262606456</v>
      </c>
      <c r="C73" s="71">
        <v>1.7870997351314595</v>
      </c>
      <c r="D73" s="71">
        <v>2.4087733177901414</v>
      </c>
      <c r="E73" s="71">
        <v>1.7603573349133368</v>
      </c>
      <c r="G73" s="71">
        <v>1.1639418899027165</v>
      </c>
      <c r="H73" s="71">
        <v>3.3375199421472685</v>
      </c>
      <c r="I73" s="71">
        <v>3.1384338095578621</v>
      </c>
    </row>
    <row r="74" spans="1:9" x14ac:dyDescent="0.35">
      <c r="A74" s="25">
        <v>41883</v>
      </c>
      <c r="B74" s="72">
        <v>2.0269980076630874</v>
      </c>
      <c r="C74" s="72">
        <v>1.7544746747097002</v>
      </c>
      <c r="D74" s="72">
        <v>2.2693879944261157</v>
      </c>
      <c r="E74" s="72">
        <v>1.7447044515324466</v>
      </c>
      <c r="G74" s="72">
        <v>1.1528271684983986</v>
      </c>
      <c r="H74" s="72">
        <v>3.1952326366095387</v>
      </c>
      <c r="I74" s="72">
        <v>2.9457886549594958</v>
      </c>
    </row>
    <row r="75" spans="1:9" x14ac:dyDescent="0.35">
      <c r="A75" s="24">
        <v>41913</v>
      </c>
      <c r="B75" s="71">
        <v>2.0343603252144278</v>
      </c>
      <c r="C75" s="71">
        <v>1.7403479548595655</v>
      </c>
      <c r="D75" s="71">
        <v>2.2947376342715864</v>
      </c>
      <c r="E75" s="71">
        <v>1.7544559701309754</v>
      </c>
      <c r="G75" s="71">
        <v>1.2174603816384957</v>
      </c>
      <c r="H75" s="71">
        <v>3.0915560206587509</v>
      </c>
      <c r="I75" s="71">
        <v>2.8222128272567319</v>
      </c>
    </row>
    <row r="76" spans="1:9" x14ac:dyDescent="0.35">
      <c r="A76" s="25">
        <v>41944</v>
      </c>
      <c r="B76" s="72">
        <v>2.0286347657868391</v>
      </c>
      <c r="C76" s="72">
        <v>1.7041668696320227</v>
      </c>
      <c r="D76" s="72">
        <v>2.3121275726075292</v>
      </c>
      <c r="E76" s="72">
        <v>1.7503332092420796</v>
      </c>
      <c r="G76" s="72">
        <v>1.1910297308422171</v>
      </c>
      <c r="H76" s="72">
        <v>3.0986397291030991</v>
      </c>
      <c r="I76" s="72">
        <v>2.8465080771642315</v>
      </c>
    </row>
    <row r="77" spans="1:9" x14ac:dyDescent="0.35">
      <c r="A77" s="24">
        <v>41974</v>
      </c>
      <c r="B77" s="71">
        <v>1.9900643833510003</v>
      </c>
      <c r="C77" s="71">
        <v>1.8738070478449758</v>
      </c>
      <c r="D77" s="71">
        <v>2.15393654122057</v>
      </c>
      <c r="E77" s="71">
        <v>1.6694047968771282</v>
      </c>
      <c r="G77" s="71">
        <v>1.2277165079557681</v>
      </c>
      <c r="H77" s="71">
        <v>2.9619265371013359</v>
      </c>
      <c r="I77" s="71">
        <v>2.6663823971505041</v>
      </c>
    </row>
    <row r="78" spans="1:9" x14ac:dyDescent="0.35">
      <c r="A78" s="25">
        <v>42005</v>
      </c>
      <c r="B78" s="72">
        <v>2.0142078014288218</v>
      </c>
      <c r="C78" s="72">
        <v>1.8776196158558824</v>
      </c>
      <c r="D78" s="72">
        <v>2.1925290858819246</v>
      </c>
      <c r="E78" s="72">
        <v>1.6861228761337639</v>
      </c>
      <c r="G78" s="72">
        <v>1.2337422270427489</v>
      </c>
      <c r="H78" s="72">
        <v>2.9899321681376323</v>
      </c>
      <c r="I78" s="72">
        <v>2.6982464406112832</v>
      </c>
    </row>
    <row r="79" spans="1:9" x14ac:dyDescent="0.35">
      <c r="A79" s="24">
        <v>42036</v>
      </c>
      <c r="B79" s="71">
        <v>1.9997714968243787</v>
      </c>
      <c r="C79" s="71">
        <v>1.8962666722369836</v>
      </c>
      <c r="D79" s="71">
        <v>2.1524590544892219</v>
      </c>
      <c r="E79" s="71">
        <v>1.6741395315784748</v>
      </c>
      <c r="G79" s="71">
        <v>1.2553668822508486</v>
      </c>
      <c r="H79" s="71">
        <v>2.944178423537573</v>
      </c>
      <c r="I79" s="71">
        <v>2.6429430857648293</v>
      </c>
    </row>
    <row r="80" spans="1:9" x14ac:dyDescent="0.35">
      <c r="A80" s="25">
        <v>42064</v>
      </c>
      <c r="B80" s="72">
        <v>1.9920656957845599</v>
      </c>
      <c r="C80" s="72">
        <v>1.8859980500852611</v>
      </c>
      <c r="D80" s="72">
        <v>2.1587038309986615</v>
      </c>
      <c r="E80" s="72">
        <v>1.6452644892623423</v>
      </c>
      <c r="G80" s="72">
        <v>1.2647558978227633</v>
      </c>
      <c r="H80" s="72">
        <v>2.9063304842478028</v>
      </c>
      <c r="I80" s="72">
        <v>2.5894317869192118</v>
      </c>
    </row>
    <row r="81" spans="1:9" x14ac:dyDescent="0.35">
      <c r="A81" s="24">
        <v>42095</v>
      </c>
      <c r="B81" s="71">
        <v>2.0578167779976102</v>
      </c>
      <c r="C81" s="71">
        <v>1.9200600388629474</v>
      </c>
      <c r="D81" s="71">
        <v>2.2519889445941672</v>
      </c>
      <c r="E81" s="71">
        <v>1.7080170109097255</v>
      </c>
      <c r="G81" s="71">
        <v>1.3398089110368572</v>
      </c>
      <c r="H81" s="71">
        <v>2.9458604700723021</v>
      </c>
      <c r="I81" s="71">
        <v>2.620037790420501</v>
      </c>
    </row>
    <row r="82" spans="1:9" x14ac:dyDescent="0.35">
      <c r="A82" s="25">
        <v>42125</v>
      </c>
      <c r="B82" s="72">
        <v>2.0333922747044828</v>
      </c>
      <c r="C82" s="72">
        <v>1.916331249322728</v>
      </c>
      <c r="D82" s="72">
        <v>2.2167366518921745</v>
      </c>
      <c r="E82" s="72">
        <v>1.6730308741996505</v>
      </c>
      <c r="G82" s="72">
        <v>1.2970909376056814</v>
      </c>
      <c r="H82" s="72">
        <v>2.9474793287199335</v>
      </c>
      <c r="I82" s="72">
        <v>2.6334692380755387</v>
      </c>
    </row>
    <row r="83" spans="1:9" x14ac:dyDescent="0.35">
      <c r="A83" s="24">
        <v>42156</v>
      </c>
      <c r="B83" s="71">
        <v>1.9466594385695972</v>
      </c>
      <c r="C83" s="71">
        <v>1.9179121386727578</v>
      </c>
      <c r="D83" s="71">
        <v>2.0293256034294824</v>
      </c>
      <c r="E83" s="71">
        <v>1.6052952597797259</v>
      </c>
      <c r="G83" s="71">
        <v>1.2777379641711721</v>
      </c>
      <c r="H83" s="71">
        <v>2.8237272840248244</v>
      </c>
      <c r="I83" s="71">
        <v>2.4897576296638095</v>
      </c>
    </row>
    <row r="84" spans="1:9" x14ac:dyDescent="0.35">
      <c r="A84" s="25">
        <v>42186</v>
      </c>
      <c r="B84" s="72">
        <v>1.888249891504042</v>
      </c>
      <c r="C84" s="72">
        <v>1.8175124597270897</v>
      </c>
      <c r="D84" s="72">
        <v>2.013166003599129</v>
      </c>
      <c r="E84" s="72">
        <v>1.5503700293363873</v>
      </c>
      <c r="G84" s="72">
        <v>1.252795668818556</v>
      </c>
      <c r="H84" s="72">
        <v>2.7395145632941906</v>
      </c>
      <c r="I84" s="72">
        <v>2.4207701874504943</v>
      </c>
    </row>
    <row r="85" spans="1:9" x14ac:dyDescent="0.35">
      <c r="A85" s="24">
        <v>42217</v>
      </c>
      <c r="B85" s="71">
        <v>1.8347256863989463</v>
      </c>
      <c r="C85" s="71">
        <v>1.7869088611292736</v>
      </c>
      <c r="D85" s="71">
        <v>1.9612185940438225</v>
      </c>
      <c r="E85" s="71">
        <v>1.4773984357733831</v>
      </c>
      <c r="G85" s="71">
        <v>1.2546652424899716</v>
      </c>
      <c r="H85" s="71">
        <v>2.6471751868730933</v>
      </c>
      <c r="I85" s="71">
        <v>2.3445614825986012</v>
      </c>
    </row>
    <row r="86" spans="1:9" x14ac:dyDescent="0.35">
      <c r="A86" s="25">
        <v>42248</v>
      </c>
      <c r="B86" s="72">
        <v>1.7653616922154329</v>
      </c>
      <c r="C86" s="72">
        <v>1.6680555214263717</v>
      </c>
      <c r="D86" s="72">
        <v>1.9483087929574692</v>
      </c>
      <c r="E86" s="72">
        <v>1.4140961049644725</v>
      </c>
      <c r="G86" s="72">
        <v>1.2362457118373602</v>
      </c>
      <c r="H86" s="72">
        <v>2.4886509912396528</v>
      </c>
      <c r="I86" s="72">
        <v>2.2327900445977673</v>
      </c>
    </row>
    <row r="87" spans="1:9" x14ac:dyDescent="0.35">
      <c r="A87" s="24">
        <v>42278</v>
      </c>
      <c r="B87" s="71">
        <v>1.6863372210722938</v>
      </c>
      <c r="C87" s="71">
        <v>1.5786324433367798</v>
      </c>
      <c r="D87" s="71">
        <v>1.8638457403995705</v>
      </c>
      <c r="E87" s="71">
        <v>1.3567598901352163</v>
      </c>
      <c r="G87" s="71">
        <v>1.169956312772694</v>
      </c>
      <c r="H87" s="71">
        <v>2.4047595128233197</v>
      </c>
      <c r="I87" s="71">
        <v>2.1637661358352731</v>
      </c>
    </row>
    <row r="88" spans="1:9" x14ac:dyDescent="0.35">
      <c r="A88" s="25">
        <v>42309</v>
      </c>
      <c r="B88" s="72">
        <v>1.7289316831035118</v>
      </c>
      <c r="C88" s="72">
        <v>1.7948798497838703</v>
      </c>
      <c r="D88" s="72">
        <v>1.8644976439029384</v>
      </c>
      <c r="E88" s="72">
        <v>1.2997322220067089</v>
      </c>
      <c r="G88" s="72">
        <v>1.2738482100815784</v>
      </c>
      <c r="H88" s="72">
        <v>2.3706331630738151</v>
      </c>
      <c r="I88" s="72">
        <v>2.1369661340353572</v>
      </c>
    </row>
    <row r="89" spans="1:9" x14ac:dyDescent="0.35">
      <c r="A89" s="24">
        <v>42339</v>
      </c>
      <c r="B89" s="71">
        <v>1.7368418183417142</v>
      </c>
      <c r="C89" s="71">
        <v>1.9560435853476343</v>
      </c>
      <c r="D89" s="71">
        <v>1.8053619718949583</v>
      </c>
      <c r="E89" s="71">
        <v>1.247965886390463</v>
      </c>
      <c r="G89" s="71">
        <v>1.2768551316447252</v>
      </c>
      <c r="H89" s="71">
        <v>2.3046270615349567</v>
      </c>
      <c r="I89" s="71">
        <v>2.0773813586491805</v>
      </c>
    </row>
    <row r="90" spans="1:9" x14ac:dyDescent="0.35">
      <c r="A90" s="25">
        <v>42370</v>
      </c>
      <c r="B90" s="72">
        <v>1.7824549773553164</v>
      </c>
      <c r="C90" s="72">
        <v>1.9933435588710473</v>
      </c>
      <c r="D90" s="72">
        <v>1.8754878727253506</v>
      </c>
      <c r="E90" s="72">
        <v>1.2780030460747569</v>
      </c>
      <c r="G90" s="72">
        <v>1.3061402419260726</v>
      </c>
      <c r="H90" s="72">
        <v>2.4137945559698868</v>
      </c>
      <c r="I90" s="72">
        <v>2.1821139915789085</v>
      </c>
    </row>
    <row r="91" spans="1:9" x14ac:dyDescent="0.35">
      <c r="A91" s="24">
        <v>42401</v>
      </c>
      <c r="B91" s="71">
        <v>1.8127539596752513</v>
      </c>
      <c r="C91" s="71">
        <v>2.0578674883633892</v>
      </c>
      <c r="D91" s="71">
        <v>1.9361521837436211</v>
      </c>
      <c r="E91" s="71">
        <v>1.262783463821185</v>
      </c>
      <c r="G91" s="71">
        <v>1.3240153833127042</v>
      </c>
      <c r="H91" s="71">
        <v>2.4829436396312898</v>
      </c>
      <c r="I91" s="71">
        <v>2.255741632277942</v>
      </c>
    </row>
    <row r="92" spans="1:9" x14ac:dyDescent="0.35">
      <c r="A92" s="25">
        <v>42430</v>
      </c>
      <c r="B92" s="72">
        <v>1.8338872950653409</v>
      </c>
      <c r="C92" s="72">
        <v>2.1270444632934562</v>
      </c>
      <c r="D92" s="72">
        <v>1.917574500745993</v>
      </c>
      <c r="E92" s="72">
        <v>1.2740791517889205</v>
      </c>
      <c r="G92" s="72">
        <v>1.348511813267554</v>
      </c>
      <c r="H92" s="72">
        <v>2.4358300439696938</v>
      </c>
      <c r="I92" s="72">
        <v>2.1940418620826621</v>
      </c>
    </row>
    <row r="93" spans="1:9" x14ac:dyDescent="0.35">
      <c r="A93" s="24">
        <v>42461</v>
      </c>
      <c r="B93" s="71">
        <v>1.8595552032288438</v>
      </c>
      <c r="C93" s="71">
        <v>2.1148075403481275</v>
      </c>
      <c r="D93" s="71">
        <v>1.9527404670573376</v>
      </c>
      <c r="E93" s="71">
        <v>1.3279382653987521</v>
      </c>
      <c r="G93" s="71">
        <v>1.3179154799295159</v>
      </c>
      <c r="H93" s="71">
        <v>2.5352726193301618</v>
      </c>
      <c r="I93" s="71">
        <v>2.2856702152915997</v>
      </c>
    </row>
    <row r="94" spans="1:9" x14ac:dyDescent="0.35">
      <c r="A94" s="25">
        <v>42491</v>
      </c>
      <c r="B94" s="72">
        <v>1.8822241593851166</v>
      </c>
      <c r="C94" s="72">
        <v>2.1642410188676906</v>
      </c>
      <c r="D94" s="72">
        <v>1.9656762796572298</v>
      </c>
      <c r="E94" s="72">
        <v>1.3423843187712468</v>
      </c>
      <c r="G94" s="72">
        <v>1.2997028903122156</v>
      </c>
      <c r="H94" s="72">
        <v>2.6011341887989183</v>
      </c>
      <c r="I94" s="72">
        <v>2.347961650692926</v>
      </c>
    </row>
    <row r="95" spans="1:9" x14ac:dyDescent="0.35">
      <c r="A95" s="24">
        <v>42522</v>
      </c>
      <c r="B95" s="71">
        <v>1.910753123994466</v>
      </c>
      <c r="C95" s="71">
        <v>2.2370376286807323</v>
      </c>
      <c r="D95" s="71">
        <v>1.9623320921643082</v>
      </c>
      <c r="E95" s="71">
        <v>1.3686713676198223</v>
      </c>
      <c r="G95" s="71">
        <v>1.2880046035916264</v>
      </c>
      <c r="H95" s="71">
        <v>2.6859990323634388</v>
      </c>
      <c r="I95" s="71">
        <v>2.4208624333950204</v>
      </c>
    </row>
    <row r="96" spans="1:9" x14ac:dyDescent="0.35">
      <c r="A96" s="25">
        <v>42552</v>
      </c>
      <c r="B96" s="72">
        <v>1.9391266254490238</v>
      </c>
      <c r="C96" s="72">
        <v>2.2842754509591687</v>
      </c>
      <c r="D96" s="72">
        <v>1.9585453746972052</v>
      </c>
      <c r="E96" s="72">
        <v>1.3760127438167573</v>
      </c>
      <c r="G96" s="72">
        <v>1.2994447874819082</v>
      </c>
      <c r="H96" s="72">
        <v>2.7386234509318834</v>
      </c>
      <c r="I96" s="72">
        <v>2.4664465085260456</v>
      </c>
    </row>
    <row r="97" spans="1:9" x14ac:dyDescent="0.35">
      <c r="A97" s="24">
        <v>42583</v>
      </c>
      <c r="B97" s="71">
        <v>1.9130597006710832</v>
      </c>
      <c r="C97" s="71">
        <v>2.1355405814056172</v>
      </c>
      <c r="D97" s="71">
        <v>1.9655575635098645</v>
      </c>
      <c r="E97" s="71">
        <v>1.4128431285775089</v>
      </c>
      <c r="G97" s="71">
        <v>1.3159658912370384</v>
      </c>
      <c r="H97" s="71">
        <v>2.7581984457924396</v>
      </c>
      <c r="I97" s="71">
        <v>2.4720661855542279</v>
      </c>
    </row>
    <row r="98" spans="1:9" x14ac:dyDescent="0.35">
      <c r="A98" s="25">
        <v>42614</v>
      </c>
      <c r="B98" s="72">
        <v>1.862392783697812</v>
      </c>
      <c r="C98" s="72">
        <v>2.0921703809911407</v>
      </c>
      <c r="D98" s="72">
        <v>1.9108320206516913</v>
      </c>
      <c r="E98" s="72">
        <v>1.3622126879148746</v>
      </c>
      <c r="G98" s="72">
        <v>1.2627266777145418</v>
      </c>
      <c r="H98" s="72">
        <v>2.7146188108351192</v>
      </c>
      <c r="I98" s="72">
        <v>2.4373433800458155</v>
      </c>
    </row>
    <row r="99" spans="1:9" x14ac:dyDescent="0.35">
      <c r="A99" s="24">
        <v>42644</v>
      </c>
      <c r="B99" s="71">
        <v>1.8666758333058235</v>
      </c>
      <c r="C99" s="71">
        <v>2.0717859479773564</v>
      </c>
      <c r="D99" s="71">
        <v>1.9365887040442085</v>
      </c>
      <c r="E99" s="71">
        <v>1.3692791831396081</v>
      </c>
      <c r="G99" s="71">
        <v>1.2467047503369952</v>
      </c>
      <c r="H99" s="71">
        <v>2.7379170475106651</v>
      </c>
      <c r="I99" s="71">
        <v>2.4764761891610152</v>
      </c>
    </row>
    <row r="100" spans="1:9" x14ac:dyDescent="0.35">
      <c r="A100" s="25">
        <v>42675</v>
      </c>
      <c r="B100" s="72">
        <v>1.8067304996764684</v>
      </c>
      <c r="C100" s="72">
        <v>1.9820561256437934</v>
      </c>
      <c r="D100" s="72">
        <v>1.8516624821470051</v>
      </c>
      <c r="E100" s="72">
        <v>1.3737255529736923</v>
      </c>
      <c r="G100" s="72">
        <v>1.1922938158661365</v>
      </c>
      <c r="H100" s="72">
        <v>2.6648850661773626</v>
      </c>
      <c r="I100" s="72">
        <v>2.4177425388953027</v>
      </c>
    </row>
    <row r="101" spans="1:9" x14ac:dyDescent="0.35">
      <c r="A101" s="24">
        <v>42705</v>
      </c>
      <c r="B101" s="71">
        <v>1.836605543762837</v>
      </c>
      <c r="C101" s="71">
        <v>2.2356896026645581</v>
      </c>
      <c r="D101" s="71">
        <v>1.7389061395825776</v>
      </c>
      <c r="E101" s="71">
        <v>1.3861162589310301</v>
      </c>
      <c r="G101" s="71">
        <v>1.1851647909090257</v>
      </c>
      <c r="H101" s="71">
        <v>2.6614122074780622</v>
      </c>
      <c r="I101" s="71">
        <v>2.4221649123744093</v>
      </c>
    </row>
    <row r="102" spans="1:9" x14ac:dyDescent="0.35">
      <c r="A102" s="25">
        <v>42736</v>
      </c>
      <c r="B102" s="72">
        <v>1.9120598186165916</v>
      </c>
      <c r="C102" s="72">
        <v>2.2795403328351913</v>
      </c>
      <c r="D102" s="72">
        <v>1.8474960039193986</v>
      </c>
      <c r="E102" s="72">
        <v>1.4636592230561736</v>
      </c>
      <c r="G102" s="72">
        <v>1.1935477715966833</v>
      </c>
      <c r="H102" s="72">
        <v>2.7698773518187481</v>
      </c>
      <c r="I102" s="72">
        <v>2.5120485872776808</v>
      </c>
    </row>
    <row r="103" spans="1:9" x14ac:dyDescent="0.35">
      <c r="A103" s="24">
        <v>42767</v>
      </c>
      <c r="B103" s="71">
        <v>1.9180291957070574</v>
      </c>
      <c r="C103" s="71">
        <v>2.1471564488943313</v>
      </c>
      <c r="D103" s="71">
        <v>1.8946661647229948</v>
      </c>
      <c r="E103" s="71">
        <v>1.529771253921749</v>
      </c>
      <c r="G103" s="71">
        <v>1.1348710979353991</v>
      </c>
      <c r="H103" s="71">
        <v>2.8516121529688667</v>
      </c>
      <c r="I103" s="71">
        <v>2.593264634231931</v>
      </c>
    </row>
    <row r="104" spans="1:9" x14ac:dyDescent="0.35">
      <c r="A104" s="25">
        <v>42795</v>
      </c>
      <c r="B104" s="72">
        <v>1.9487884061060678</v>
      </c>
      <c r="C104" s="72">
        <v>2.1326766078082269</v>
      </c>
      <c r="D104" s="72">
        <v>1.8920990700709703</v>
      </c>
      <c r="E104" s="72">
        <v>1.6163049822545645</v>
      </c>
      <c r="G104" s="72">
        <v>1.1514184858131207</v>
      </c>
      <c r="H104" s="72">
        <v>2.8926331337325006</v>
      </c>
      <c r="I104" s="72">
        <v>2.6214451983440927</v>
      </c>
    </row>
    <row r="105" spans="1:9" x14ac:dyDescent="0.35">
      <c r="A105" s="24">
        <v>42826</v>
      </c>
      <c r="B105" s="71">
        <v>1.975579513044045</v>
      </c>
      <c r="C105" s="71">
        <v>2.0036495593767789</v>
      </c>
      <c r="D105" s="71">
        <v>1.9938657104728557</v>
      </c>
      <c r="E105" s="71">
        <v>1.6814294834659713</v>
      </c>
      <c r="G105" s="71">
        <v>1.1037427278814302</v>
      </c>
      <c r="H105" s="71">
        <v>3.0162635433821099</v>
      </c>
      <c r="I105" s="71">
        <v>2.7511781733411964</v>
      </c>
    </row>
    <row r="106" spans="1:9" x14ac:dyDescent="0.35">
      <c r="A106" s="25">
        <v>42856</v>
      </c>
      <c r="B106" s="72">
        <v>2.0140822426575924</v>
      </c>
      <c r="C106" s="72">
        <v>2.0696737508163805</v>
      </c>
      <c r="D106" s="72">
        <v>1.9759187569850623</v>
      </c>
      <c r="E106" s="72">
        <v>1.7406996717217393</v>
      </c>
      <c r="G106" s="72">
        <v>1.0929548228964616</v>
      </c>
      <c r="H106" s="72">
        <v>3.094073257281972</v>
      </c>
      <c r="I106" s="72">
        <v>2.826223219216319</v>
      </c>
    </row>
    <row r="107" spans="1:9" x14ac:dyDescent="0.35">
      <c r="A107" s="24">
        <v>42887</v>
      </c>
      <c r="B107" s="71">
        <v>2.0240679451963222</v>
      </c>
      <c r="C107" s="71">
        <v>2.0660774494559075</v>
      </c>
      <c r="D107" s="71">
        <v>1.9755525093892032</v>
      </c>
      <c r="E107" s="71">
        <v>1.7849034810534374</v>
      </c>
      <c r="G107" s="71">
        <v>1.0416205086474772</v>
      </c>
      <c r="H107" s="71">
        <v>3.2187181942863101</v>
      </c>
      <c r="I107" s="71">
        <v>2.9673331044564701</v>
      </c>
    </row>
    <row r="108" spans="1:9" x14ac:dyDescent="0.35">
      <c r="A108" s="25">
        <v>42917</v>
      </c>
      <c r="B108" s="72">
        <v>1.9595064014846639</v>
      </c>
      <c r="C108" s="72">
        <v>2.0071647192401105</v>
      </c>
      <c r="D108" s="72">
        <v>1.8737195195295879</v>
      </c>
      <c r="E108" s="72">
        <v>1.7505078687170619</v>
      </c>
      <c r="G108" s="72">
        <v>1.0523308112611258</v>
      </c>
      <c r="H108" s="72">
        <v>3.0475143935540405</v>
      </c>
      <c r="I108" s="72">
        <v>2.8310292711853275</v>
      </c>
    </row>
    <row r="109" spans="1:9" x14ac:dyDescent="0.35">
      <c r="A109" s="24">
        <v>42948</v>
      </c>
      <c r="B109" s="71">
        <v>1.9087357756430772</v>
      </c>
      <c r="C109" s="71">
        <v>1.9078410658503024</v>
      </c>
      <c r="D109" s="71">
        <v>1.873196290949674</v>
      </c>
      <c r="E109" s="71">
        <v>1.6851365964251532</v>
      </c>
      <c r="G109" s="71">
        <v>1.004306564854567</v>
      </c>
      <c r="H109" s="71">
        <v>3.018126870578127</v>
      </c>
      <c r="I109" s="71">
        <v>2.7962679353903863</v>
      </c>
    </row>
    <row r="110" spans="1:9" x14ac:dyDescent="0.35">
      <c r="A110" s="25">
        <v>42979</v>
      </c>
      <c r="B110" s="72">
        <v>1.8482410301750303</v>
      </c>
      <c r="C110" s="72">
        <v>1.8114422599703823</v>
      </c>
      <c r="D110" s="72">
        <v>1.7488082497565876</v>
      </c>
      <c r="E110" s="72">
        <v>1.7183147333163129</v>
      </c>
      <c r="G110" s="72">
        <v>0.98900031896132001</v>
      </c>
      <c r="H110" s="72">
        <v>2.9160638938831878</v>
      </c>
      <c r="I110" s="72">
        <v>2.7254780987821121</v>
      </c>
    </row>
    <row r="111" spans="1:9" x14ac:dyDescent="0.35">
      <c r="A111" s="24">
        <v>43009</v>
      </c>
      <c r="B111" s="71">
        <v>1.8475357087755697</v>
      </c>
      <c r="C111" s="71">
        <v>1.7380765849247231</v>
      </c>
      <c r="D111" s="71">
        <v>1.7871496844160013</v>
      </c>
      <c r="E111" s="71">
        <v>1.7468843284800779</v>
      </c>
      <c r="G111" s="71">
        <v>0.9657546756330706</v>
      </c>
      <c r="H111" s="71">
        <v>2.9249445554122242</v>
      </c>
      <c r="I111" s="71">
        <v>2.7759372093823322</v>
      </c>
    </row>
    <row r="112" spans="1:9" x14ac:dyDescent="0.35">
      <c r="A112" s="25">
        <v>43040</v>
      </c>
      <c r="B112" s="72">
        <v>1.8849938836305788</v>
      </c>
      <c r="C112" s="72">
        <v>1.7281330704486706</v>
      </c>
      <c r="D112" s="72">
        <v>1.8240192146577139</v>
      </c>
      <c r="E112" s="72">
        <v>1.828899805570781</v>
      </c>
      <c r="G112" s="72">
        <v>0.99801066730664278</v>
      </c>
      <c r="H112" s="72">
        <v>2.9307062574441329</v>
      </c>
      <c r="I112" s="72">
        <v>2.8429053087746552</v>
      </c>
    </row>
    <row r="113" spans="1:9" x14ac:dyDescent="0.35">
      <c r="A113" s="24">
        <v>43070</v>
      </c>
      <c r="B113" s="71">
        <v>1.8303637119808653</v>
      </c>
      <c r="C113" s="71">
        <v>1.6490533370427052</v>
      </c>
      <c r="D113" s="71">
        <v>1.8068014983813285</v>
      </c>
      <c r="E113" s="71">
        <v>1.757518389840899</v>
      </c>
      <c r="G113" s="71">
        <v>0.96148865614713774</v>
      </c>
      <c r="H113" s="71">
        <v>2.8962838264187205</v>
      </c>
      <c r="I113" s="71">
        <v>2.8668504884079518</v>
      </c>
    </row>
    <row r="114" spans="1:9" x14ac:dyDescent="0.35">
      <c r="A114" s="25">
        <v>43101</v>
      </c>
      <c r="B114" s="72">
        <v>1.8963375824251463</v>
      </c>
      <c r="C114" s="72">
        <v>1.6544818746620802</v>
      </c>
      <c r="D114" s="72">
        <v>1.927672308702759</v>
      </c>
      <c r="E114" s="72">
        <v>1.8032535716211284</v>
      </c>
      <c r="G114" s="72">
        <v>0.99637394289043058</v>
      </c>
      <c r="H114" s="72">
        <v>2.9857781666700229</v>
      </c>
      <c r="I114" s="72">
        <v>3.0163571279346733</v>
      </c>
    </row>
    <row r="115" spans="1:9" x14ac:dyDescent="0.35">
      <c r="A115" s="24">
        <v>43132</v>
      </c>
      <c r="B115" s="71">
        <v>1.9189478210446795</v>
      </c>
      <c r="C115" s="71">
        <v>1.6364082725550664</v>
      </c>
      <c r="D115" s="71">
        <v>1.9804539070919083</v>
      </c>
      <c r="E115" s="71">
        <v>1.8226398967257746</v>
      </c>
      <c r="G115" s="71">
        <v>1.0053016601393376</v>
      </c>
      <c r="H115" s="71">
        <v>3.0301371424266055</v>
      </c>
      <c r="I115" s="71">
        <v>3.080616588040249</v>
      </c>
    </row>
    <row r="116" spans="1:9" x14ac:dyDescent="0.35">
      <c r="A116" s="25">
        <v>43160</v>
      </c>
      <c r="B116" s="72">
        <v>1.967704115218851</v>
      </c>
      <c r="C116" s="72">
        <v>1.6056261680892585</v>
      </c>
      <c r="D116" s="72">
        <v>2.0652071699902379</v>
      </c>
      <c r="E116" s="72">
        <v>1.9176105704151711</v>
      </c>
      <c r="G116" s="72">
        <v>1.0351757687456753</v>
      </c>
      <c r="H116" s="72">
        <v>3.0657177234311233</v>
      </c>
      <c r="I116" s="72">
        <v>3.1805431852713664</v>
      </c>
    </row>
    <row r="117" spans="1:9" x14ac:dyDescent="0.35">
      <c r="A117" s="24">
        <v>43191</v>
      </c>
      <c r="B117" s="71">
        <v>2.0100926846944658</v>
      </c>
      <c r="C117" s="71">
        <v>1.6730105588358992</v>
      </c>
      <c r="D117" s="71">
        <v>2.1317490694037189</v>
      </c>
      <c r="E117" s="71">
        <v>1.8990359823635408</v>
      </c>
      <c r="G117" s="71">
        <v>1.0587532198004783</v>
      </c>
      <c r="H117" s="71">
        <v>3.1647728718013823</v>
      </c>
      <c r="I117" s="71">
        <v>3.3360413524868875</v>
      </c>
    </row>
    <row r="118" spans="1:9" x14ac:dyDescent="0.35">
      <c r="A118" s="25">
        <v>43221</v>
      </c>
      <c r="B118" s="72">
        <v>2.156837946981693</v>
      </c>
      <c r="C118" s="72">
        <v>1.8431032682862032</v>
      </c>
      <c r="D118" s="72">
        <v>2.3249966355556575</v>
      </c>
      <c r="E118" s="72">
        <v>1.9853899994521984</v>
      </c>
      <c r="G118" s="72">
        <v>1.1179256379262468</v>
      </c>
      <c r="H118" s="72">
        <v>3.3826657443249224</v>
      </c>
      <c r="I118" s="72">
        <v>3.6222930440175527</v>
      </c>
    </row>
    <row r="119" spans="1:9" x14ac:dyDescent="0.35">
      <c r="A119" s="24">
        <v>43252</v>
      </c>
      <c r="B119" s="71">
        <v>2.1370900441673788</v>
      </c>
      <c r="C119" s="71">
        <v>1.832750811663753</v>
      </c>
      <c r="D119" s="71">
        <v>2.2531827335613976</v>
      </c>
      <c r="E119" s="71">
        <v>2.0097270842481687</v>
      </c>
      <c r="G119" s="71">
        <v>1.1605009456235169</v>
      </c>
      <c r="H119" s="71">
        <v>3.3609463270603781</v>
      </c>
      <c r="I119" s="71">
        <v>3.6056735337251462</v>
      </c>
    </row>
    <row r="120" spans="1:9" x14ac:dyDescent="0.35">
      <c r="A120" s="25">
        <v>43282</v>
      </c>
      <c r="B120" s="72">
        <v>2.2701760675514304</v>
      </c>
      <c r="C120" s="72">
        <v>1.888458047265771</v>
      </c>
      <c r="D120" s="72">
        <v>2.4443113841049966</v>
      </c>
      <c r="E120" s="72">
        <v>2.1836490701069398</v>
      </c>
      <c r="G120" s="72">
        <v>1.2618465191123021</v>
      </c>
      <c r="H120" s="72">
        <v>3.4838012541900296</v>
      </c>
      <c r="I120" s="72">
        <v>3.747580616361923</v>
      </c>
    </row>
    <row r="121" spans="1:9" x14ac:dyDescent="0.35">
      <c r="A121" s="24">
        <v>43313</v>
      </c>
      <c r="B121" s="71">
        <v>2.2349427113648916</v>
      </c>
      <c r="C121" s="71">
        <v>1.9254644007435668</v>
      </c>
      <c r="D121" s="71">
        <v>2.4071888378738922</v>
      </c>
      <c r="E121" s="71">
        <v>2.098798340663075</v>
      </c>
      <c r="G121" s="71">
        <v>1.2652103181993493</v>
      </c>
      <c r="H121" s="71">
        <v>3.5404208747261716</v>
      </c>
      <c r="I121" s="71">
        <v>3.8117947117095272</v>
      </c>
    </row>
    <row r="122" spans="1:9" x14ac:dyDescent="0.35">
      <c r="A122" s="25">
        <v>43344</v>
      </c>
      <c r="B122" s="72">
        <v>2.3109625120896942</v>
      </c>
      <c r="C122" s="72">
        <v>1.9815556185433822</v>
      </c>
      <c r="D122" s="72">
        <v>2.4892259789719295</v>
      </c>
      <c r="E122" s="72">
        <v>2.1951037483117233</v>
      </c>
      <c r="G122" s="72">
        <v>1.338714779931506</v>
      </c>
      <c r="H122" s="72">
        <v>3.6568955488941182</v>
      </c>
      <c r="I122" s="72">
        <v>3.9694335565091858</v>
      </c>
    </row>
    <row r="123" spans="1:9" x14ac:dyDescent="0.35">
      <c r="A123" s="24">
        <v>43374</v>
      </c>
      <c r="B123" s="71">
        <v>2.6022474698090514</v>
      </c>
      <c r="C123" s="71">
        <v>1.9713139818263135</v>
      </c>
      <c r="D123" s="71">
        <v>2.8474828525982177</v>
      </c>
      <c r="E123" s="71">
        <v>2.7517540185312224</v>
      </c>
      <c r="G123" s="71">
        <v>1.7959020078835657</v>
      </c>
      <c r="H123" s="71">
        <v>3.7751404046194219</v>
      </c>
      <c r="I123" s="71">
        <v>4.1127382307830951</v>
      </c>
    </row>
    <row r="124" spans="1:9" x14ac:dyDescent="0.35">
      <c r="A124" s="25">
        <v>43405</v>
      </c>
      <c r="B124" s="72">
        <v>2.8518179440465259</v>
      </c>
      <c r="C124" s="72">
        <v>2.1910983717088288</v>
      </c>
      <c r="D124" s="72">
        <v>2.9638833625175063</v>
      </c>
      <c r="E124" s="72">
        <v>3.1595472838568379</v>
      </c>
      <c r="G124" s="72">
        <v>2.165961634978057</v>
      </c>
      <c r="H124" s="72">
        <v>3.9105759170094774</v>
      </c>
      <c r="I124" s="72">
        <v>4.3053667894721803</v>
      </c>
    </row>
    <row r="125" spans="1:9" x14ac:dyDescent="0.35">
      <c r="A125" s="24">
        <v>43435</v>
      </c>
      <c r="B125" s="71">
        <v>3.1085722494152033</v>
      </c>
      <c r="C125" s="71">
        <v>2.736788036935025</v>
      </c>
      <c r="D125" s="71">
        <v>3.0291009881803772</v>
      </c>
      <c r="E125" s="71">
        <v>3.2378788705696042</v>
      </c>
      <c r="G125" s="71">
        <v>2.5162087337249246</v>
      </c>
      <c r="H125" s="71">
        <v>4.0341298252171436</v>
      </c>
      <c r="I125" s="71">
        <v>4.4710387286907762</v>
      </c>
    </row>
    <row r="126" spans="1:9" x14ac:dyDescent="0.35">
      <c r="A126" s="25">
        <v>43466</v>
      </c>
      <c r="B126" s="72">
        <v>3.5350703607682643</v>
      </c>
      <c r="C126" s="72">
        <v>3.3319197131450475</v>
      </c>
      <c r="D126" s="72">
        <v>3.379186898264229</v>
      </c>
      <c r="E126" s="72">
        <v>3.6059719857795844</v>
      </c>
      <c r="G126" s="72">
        <v>3.1214554401037637</v>
      </c>
      <c r="H126" s="72">
        <v>4.2300764075264707</v>
      </c>
      <c r="I126" s="72">
        <v>4.6666716841292164</v>
      </c>
    </row>
    <row r="127" spans="1:9" x14ac:dyDescent="0.35">
      <c r="A127" s="24">
        <v>43497</v>
      </c>
      <c r="B127" s="71">
        <v>3.8410279674336301</v>
      </c>
      <c r="C127" s="71">
        <v>3.5621441553667412</v>
      </c>
      <c r="D127" s="71">
        <v>3.8198026815867268</v>
      </c>
      <c r="E127" s="71">
        <v>3.8048854201778624</v>
      </c>
      <c r="G127" s="71">
        <v>3.5010921254574368</v>
      </c>
      <c r="H127" s="71">
        <v>4.4407092987326555</v>
      </c>
      <c r="I127" s="71">
        <v>4.9488668842316255</v>
      </c>
    </row>
    <row r="128" spans="1:9" x14ac:dyDescent="0.35">
      <c r="A128" s="25">
        <v>43525</v>
      </c>
      <c r="B128" s="72">
        <v>4.0341718238441064</v>
      </c>
      <c r="C128" s="72">
        <v>3.8303460852987534</v>
      </c>
      <c r="D128" s="72">
        <v>4.0854082882193925</v>
      </c>
      <c r="E128" s="72">
        <v>3.8123826980942743</v>
      </c>
      <c r="G128" s="72">
        <v>3.8659926325913649</v>
      </c>
      <c r="H128" s="72">
        <v>4.5054284891492555</v>
      </c>
      <c r="I128" s="72">
        <v>5.0331853588466835</v>
      </c>
    </row>
    <row r="129" spans="1:9" x14ac:dyDescent="0.35">
      <c r="A129" s="24">
        <v>43556</v>
      </c>
      <c r="B129" s="71">
        <v>4.1713656629462497</v>
      </c>
      <c r="C129" s="71">
        <v>3.9759080476784803</v>
      </c>
      <c r="D129" s="71">
        <v>4.3105000536715021</v>
      </c>
      <c r="E129" s="71">
        <v>3.8401863982781199</v>
      </c>
      <c r="G129" s="71">
        <v>4.0119786298410824</v>
      </c>
      <c r="H129" s="71">
        <v>4.6437041120981712</v>
      </c>
      <c r="I129" s="71">
        <v>5.2207613324810582</v>
      </c>
    </row>
    <row r="130" spans="1:9" x14ac:dyDescent="0.35">
      <c r="A130" s="25">
        <v>43586</v>
      </c>
      <c r="B130" s="72">
        <v>4.4775705834224429</v>
      </c>
      <c r="C130" s="72">
        <v>4.4278427432564582</v>
      </c>
      <c r="D130" s="72">
        <v>4.3578771675566159</v>
      </c>
      <c r="E130" s="72">
        <v>4.1446406056140912</v>
      </c>
      <c r="G130" s="72">
        <v>4.2121809023560806</v>
      </c>
      <c r="H130" s="72">
        <v>4.8727240919649892</v>
      </c>
      <c r="I130" s="72">
        <v>5.4899694262280407</v>
      </c>
    </row>
    <row r="131" spans="1:9" x14ac:dyDescent="0.35">
      <c r="A131" s="24">
        <v>43617</v>
      </c>
      <c r="B131" s="71">
        <v>4.5354028239088846</v>
      </c>
      <c r="C131" s="71">
        <v>4.613631646872749</v>
      </c>
      <c r="D131" s="71">
        <v>4.4648487040447851</v>
      </c>
      <c r="E131" s="71">
        <v>4.1397555195012199</v>
      </c>
      <c r="G131" s="71">
        <v>4.2964109722165311</v>
      </c>
      <c r="H131" s="71">
        <v>4.9223073452878916</v>
      </c>
      <c r="I131" s="71">
        <v>5.5334588839776222</v>
      </c>
    </row>
    <row r="132" spans="1:9" x14ac:dyDescent="0.35">
      <c r="A132" s="25">
        <v>43647</v>
      </c>
      <c r="B132" s="72">
        <v>4.6705323052723688</v>
      </c>
      <c r="C132" s="72">
        <v>4.8448505872157517</v>
      </c>
      <c r="D132" s="72">
        <v>4.6726236209384986</v>
      </c>
      <c r="E132" s="72">
        <v>4.1437859398748884</v>
      </c>
      <c r="G132" s="72">
        <v>4.5858747833360587</v>
      </c>
      <c r="H132" s="72">
        <v>4.8231595686246616</v>
      </c>
      <c r="I132" s="72">
        <v>5.4101946212687366</v>
      </c>
    </row>
    <row r="133" spans="1:9" x14ac:dyDescent="0.35">
      <c r="A133" s="24">
        <v>43678</v>
      </c>
      <c r="B133" s="71">
        <v>4.7032178199207113</v>
      </c>
      <c r="C133" s="71">
        <v>5.0595070942608098</v>
      </c>
      <c r="D133" s="71">
        <v>4.7198049168187097</v>
      </c>
      <c r="E133" s="71">
        <v>3.9642789369137814</v>
      </c>
      <c r="G133" s="71">
        <v>4.6829654069336195</v>
      </c>
      <c r="H133" s="71">
        <v>4.8270030964860604</v>
      </c>
      <c r="I133" s="71">
        <v>5.377071886517121</v>
      </c>
    </row>
    <row r="134" spans="1:9" x14ac:dyDescent="0.35">
      <c r="A134" s="25">
        <v>43709</v>
      </c>
      <c r="B134" s="72">
        <v>4.7966872954418509</v>
      </c>
      <c r="C134" s="72">
        <v>5.2303744719297445</v>
      </c>
      <c r="D134" s="72">
        <v>4.5886900059699061</v>
      </c>
      <c r="E134" s="72">
        <v>4.1510541368033023</v>
      </c>
      <c r="G134" s="72">
        <v>5.0374015671249381</v>
      </c>
      <c r="H134" s="72">
        <v>4.5940673951352453</v>
      </c>
      <c r="I134" s="72">
        <v>5.0782054498906311</v>
      </c>
    </row>
    <row r="135" spans="1:9" x14ac:dyDescent="0.35">
      <c r="A135" s="24">
        <v>43739</v>
      </c>
      <c r="B135" s="71">
        <v>4.8754897248564486</v>
      </c>
      <c r="C135" s="71">
        <v>5.4233191136684296</v>
      </c>
      <c r="D135" s="71">
        <v>4.67372609486066</v>
      </c>
      <c r="E135" s="71">
        <v>4.1288667169977247</v>
      </c>
      <c r="G135" s="71">
        <v>5.3539198549827081</v>
      </c>
      <c r="H135" s="71">
        <v>4.4092403052035811</v>
      </c>
      <c r="I135" s="71">
        <v>4.831685832506091</v>
      </c>
    </row>
    <row r="136" spans="1:9" x14ac:dyDescent="0.35">
      <c r="A136" s="25">
        <v>43770</v>
      </c>
      <c r="B136" s="72">
        <v>5.0433738857530273</v>
      </c>
      <c r="C136" s="72">
        <v>5.4986076570680815</v>
      </c>
      <c r="D136" s="72">
        <v>4.7363974840254386</v>
      </c>
      <c r="E136" s="72">
        <v>4.4739426702405627</v>
      </c>
      <c r="G136" s="72">
        <v>5.7175903197262929</v>
      </c>
      <c r="H136" s="72">
        <v>4.4131072759626893</v>
      </c>
      <c r="I136" s="72">
        <v>4.8505723213858483</v>
      </c>
    </row>
    <row r="137" spans="1:9" x14ac:dyDescent="0.35">
      <c r="A137" s="24">
        <v>43800</v>
      </c>
      <c r="B137" s="71">
        <v>5.748493053904677</v>
      </c>
      <c r="C137" s="71">
        <v>7.8030456598642637</v>
      </c>
      <c r="D137" s="71">
        <v>4.79394398157637</v>
      </c>
      <c r="E137" s="71">
        <v>4.09225902756683</v>
      </c>
      <c r="G137" s="71">
        <v>7.3291222518966661</v>
      </c>
      <c r="H137" s="71">
        <v>4.1708751742162802</v>
      </c>
      <c r="I137" s="71">
        <v>4.5000999798378682</v>
      </c>
    </row>
    <row r="138" spans="1:9" x14ac:dyDescent="0.35">
      <c r="A138" s="25">
        <v>43831</v>
      </c>
      <c r="B138" s="72">
        <v>6.0259373167918531</v>
      </c>
      <c r="C138" s="72">
        <v>8.0148301472909402</v>
      </c>
      <c r="D138" s="72">
        <v>5.116454422056246</v>
      </c>
      <c r="E138" s="72">
        <v>4.3812798937544537</v>
      </c>
      <c r="G138" s="72">
        <v>7.9481384086629472</v>
      </c>
      <c r="H138" s="72">
        <v>4.2051981388263036</v>
      </c>
      <c r="I138" s="72">
        <v>4.5275071211044429</v>
      </c>
    </row>
    <row r="139" spans="1:9" x14ac:dyDescent="0.35">
      <c r="A139" s="24">
        <v>43862</v>
      </c>
      <c r="B139" s="71">
        <v>6.1575599880095258</v>
      </c>
      <c r="C139" s="71">
        <v>8.1809348060348182</v>
      </c>
      <c r="D139" s="71">
        <v>5.2518506709265136</v>
      </c>
      <c r="E139" s="71">
        <v>4.488568864712005</v>
      </c>
      <c r="G139" s="71">
        <v>8.097676445756969</v>
      </c>
      <c r="H139" s="71">
        <v>4.3072212223457473</v>
      </c>
      <c r="I139" s="71">
        <v>4.6487557388404017</v>
      </c>
    </row>
    <row r="140" spans="1:9" x14ac:dyDescent="0.35">
      <c r="A140" s="25">
        <v>43891</v>
      </c>
      <c r="B140" s="72">
        <v>5.289958302213992</v>
      </c>
      <c r="C140" s="72">
        <v>7.6895896632512919</v>
      </c>
      <c r="D140" s="72">
        <v>4.1124534159109363</v>
      </c>
      <c r="E140" s="72">
        <v>3.6462549702468081</v>
      </c>
      <c r="G140" s="72">
        <v>7.4819715914114209</v>
      </c>
      <c r="H140" s="72">
        <v>3.03173531811056</v>
      </c>
      <c r="I140" s="72">
        <v>3.0681502301044472</v>
      </c>
    </row>
    <row r="141" spans="1:9" x14ac:dyDescent="0.35">
      <c r="A141" s="24">
        <v>43922</v>
      </c>
      <c r="B141" s="71">
        <v>5.2020481532145046</v>
      </c>
      <c r="C141" s="71">
        <v>7.7902392013813824</v>
      </c>
      <c r="D141" s="71">
        <v>3.922044224875433</v>
      </c>
      <c r="E141" s="71">
        <v>3.5385701706217998</v>
      </c>
      <c r="G141" s="71">
        <v>7.0159626868423874</v>
      </c>
      <c r="H141" s="71">
        <v>3.1133327074372241</v>
      </c>
      <c r="I141" s="71">
        <v>3.165684147296187</v>
      </c>
    </row>
    <row r="142" spans="1:9" x14ac:dyDescent="0.35">
      <c r="A142" s="25">
        <v>43952</v>
      </c>
      <c r="B142" s="72">
        <v>5.1643799551504292</v>
      </c>
      <c r="C142" s="72">
        <v>7.7909490557146146</v>
      </c>
      <c r="D142" s="72">
        <v>3.97435597695672</v>
      </c>
      <c r="E142" s="72">
        <v>3.3869913193180259</v>
      </c>
      <c r="G142" s="72">
        <v>6.9195168558372444</v>
      </c>
      <c r="H142" s="72">
        <v>3.1096419021665875</v>
      </c>
      <c r="I142" s="72">
        <v>3.1437669191245154</v>
      </c>
    </row>
    <row r="143" spans="1:9" x14ac:dyDescent="0.35">
      <c r="A143" s="24">
        <v>43983</v>
      </c>
      <c r="B143" s="71">
        <v>4.9761602975372998</v>
      </c>
      <c r="C143" s="71">
        <v>7.8174877429571161</v>
      </c>
      <c r="D143" s="71">
        <v>3.8004582020812987</v>
      </c>
      <c r="E143" s="71">
        <v>2.9045443105935096</v>
      </c>
      <c r="G143" s="71">
        <v>6.6970928632371791</v>
      </c>
      <c r="H143" s="71">
        <v>3.0404111489624195</v>
      </c>
      <c r="I143" s="71">
        <v>3.037278617433969</v>
      </c>
    </row>
    <row r="144" spans="1:9" x14ac:dyDescent="0.35">
      <c r="A144" s="25">
        <v>44013</v>
      </c>
      <c r="B144" s="72">
        <v>5.0113657476727873</v>
      </c>
      <c r="C144" s="72">
        <v>7.9830398732660708</v>
      </c>
      <c r="D144" s="72">
        <v>3.7182899035148189</v>
      </c>
      <c r="E144" s="72">
        <v>2.8086102877306858</v>
      </c>
      <c r="G144" s="72">
        <v>6.7653879266588683</v>
      </c>
      <c r="H144" s="72">
        <v>3.1084386397390595</v>
      </c>
      <c r="I144" s="72">
        <v>3.0733466915744017</v>
      </c>
    </row>
    <row r="145" spans="1:9" x14ac:dyDescent="0.35">
      <c r="A145" s="24">
        <v>44044</v>
      </c>
      <c r="B145" s="71">
        <v>4.7936434121195752</v>
      </c>
      <c r="C145" s="71">
        <v>7.8367977921537602</v>
      </c>
      <c r="D145" s="71">
        <v>3.5952096089181955</v>
      </c>
      <c r="E145" s="71">
        <v>2.4366026895237143</v>
      </c>
      <c r="G145" s="71">
        <v>6.3964318346390243</v>
      </c>
      <c r="H145" s="71">
        <v>3.0239075251898897</v>
      </c>
      <c r="I145" s="71">
        <v>2.9720084383586629</v>
      </c>
    </row>
    <row r="146" spans="1:9" x14ac:dyDescent="0.35">
      <c r="A146" s="25">
        <v>44075</v>
      </c>
      <c r="B146" s="72">
        <v>4.5206800526818736</v>
      </c>
      <c r="C146" s="72">
        <v>7.5193362723232831</v>
      </c>
      <c r="D146" s="72">
        <v>3.269084466341289</v>
      </c>
      <c r="E146" s="72">
        <v>2.2857803833899641</v>
      </c>
      <c r="G146" s="72">
        <v>6.1788805243369049</v>
      </c>
      <c r="H146" s="72">
        <v>2.7136229203062086</v>
      </c>
      <c r="I146" s="72">
        <v>2.6770681040028057</v>
      </c>
    </row>
    <row r="147" spans="1:9" x14ac:dyDescent="0.35">
      <c r="A147" s="24">
        <v>44105</v>
      </c>
      <c r="B147" s="71">
        <v>4.2436141318301734</v>
      </c>
      <c r="C147" s="71">
        <v>7.2015420294329457</v>
      </c>
      <c r="D147" s="71">
        <v>2.8922193799375226</v>
      </c>
      <c r="E147" s="71">
        <v>2.1252411834434319</v>
      </c>
      <c r="G147" s="71">
        <v>5.8942419126512746</v>
      </c>
      <c r="H147" s="71">
        <v>2.4275682549551361</v>
      </c>
      <c r="I147" s="71">
        <v>2.3948956363699638</v>
      </c>
    </row>
    <row r="148" spans="1:9" x14ac:dyDescent="0.35">
      <c r="A148" s="25">
        <v>44136</v>
      </c>
      <c r="B148" s="72">
        <v>4.1253113088986737</v>
      </c>
      <c r="C148" s="72">
        <v>7.0668095214023756</v>
      </c>
      <c r="D148" s="72">
        <v>2.621305016526585</v>
      </c>
      <c r="E148" s="72">
        <v>2.2048666082032611</v>
      </c>
      <c r="G148" s="72">
        <v>5.9214642182529049</v>
      </c>
      <c r="H148" s="72">
        <v>2.2063550735741231</v>
      </c>
      <c r="I148" s="72">
        <v>2.1794068723400195</v>
      </c>
    </row>
    <row r="149" spans="1:9" x14ac:dyDescent="0.35">
      <c r="A149" s="24">
        <v>44166</v>
      </c>
      <c r="B149" s="71">
        <v>3.8612577981252483</v>
      </c>
      <c r="C149" s="71">
        <v>6.5651849960809088</v>
      </c>
      <c r="D149" s="71">
        <v>2.3697382018103967</v>
      </c>
      <c r="E149" s="71">
        <v>2.1215067186737202</v>
      </c>
      <c r="G149" s="71">
        <v>5.7931328279969012</v>
      </c>
      <c r="H149" s="71">
        <v>1.8970464873988007</v>
      </c>
      <c r="I149" s="71">
        <v>1.845998976241894</v>
      </c>
    </row>
    <row r="150" spans="1:9" x14ac:dyDescent="0.35">
      <c r="A150" s="25">
        <v>44197</v>
      </c>
      <c r="B150" s="72">
        <v>3.8472390529059637</v>
      </c>
      <c r="C150" s="72">
        <v>6.7601994116319366</v>
      </c>
      <c r="D150" s="72">
        <v>2.2580600611355406</v>
      </c>
      <c r="E150" s="72">
        <v>2.0954326499928375</v>
      </c>
      <c r="G150" s="72">
        <v>5.7257048451540697</v>
      </c>
      <c r="H150" s="72">
        <v>1.8086221177421817</v>
      </c>
      <c r="I150" s="72">
        <v>1.7605858894005666</v>
      </c>
    </row>
    <row r="151" spans="1:9" x14ac:dyDescent="0.35">
      <c r="A151" s="24">
        <v>44228</v>
      </c>
      <c r="B151" s="71">
        <v>3.7620253601814526</v>
      </c>
      <c r="C151" s="71">
        <v>6.6810708511554644</v>
      </c>
      <c r="D151" s="71">
        <v>2.1854182982607711</v>
      </c>
      <c r="E151" s="71">
        <v>1.9922669270537374</v>
      </c>
      <c r="G151" s="71">
        <v>5.6565523710770869</v>
      </c>
      <c r="H151" s="71">
        <v>1.7022599235925684</v>
      </c>
      <c r="I151" s="71">
        <v>1.704736343981041</v>
      </c>
    </row>
    <row r="152" spans="1:9" x14ac:dyDescent="0.35">
      <c r="A152" s="25">
        <v>44256</v>
      </c>
      <c r="B152" s="72">
        <v>3.8704052955237684</v>
      </c>
      <c r="C152" s="72">
        <v>6.6208335636306153</v>
      </c>
      <c r="D152" s="72">
        <v>2.4182006194362238</v>
      </c>
      <c r="E152" s="72">
        <v>2.1513612557428128</v>
      </c>
      <c r="G152" s="72">
        <v>5.6935575939392153</v>
      </c>
      <c r="H152" s="72">
        <v>1.9916861884676267</v>
      </c>
      <c r="I152" s="72">
        <v>2.160729941854584</v>
      </c>
    </row>
    <row r="153" spans="1:9" x14ac:dyDescent="0.35">
      <c r="A153" s="24">
        <v>44287</v>
      </c>
      <c r="B153" s="71">
        <v>4.1632586313093833</v>
      </c>
      <c r="C153" s="71">
        <v>6.6763530688529178</v>
      </c>
      <c r="D153" s="71">
        <v>2.9305156688227409</v>
      </c>
      <c r="E153" s="71">
        <v>2.4781541834179857</v>
      </c>
      <c r="G153" s="71">
        <v>5.7077402767494236</v>
      </c>
      <c r="H153" s="71">
        <v>2.5668657503135113</v>
      </c>
      <c r="I153" s="71">
        <v>2.9286868739471266</v>
      </c>
    </row>
    <row r="154" spans="1:9" x14ac:dyDescent="0.35">
      <c r="A154" s="25">
        <v>44317</v>
      </c>
      <c r="B154" s="72">
        <v>4.2659360046949057</v>
      </c>
      <c r="C154" s="72">
        <v>6.7262481715049827</v>
      </c>
      <c r="D154" s="72">
        <v>3.0580123692965215</v>
      </c>
      <c r="E154" s="72">
        <v>2.6576430641878366</v>
      </c>
      <c r="G154" s="72">
        <v>5.6117056529706311</v>
      </c>
      <c r="H154" s="72">
        <v>2.9432098845930983</v>
      </c>
      <c r="I154" s="72">
        <v>3.4582872004869847</v>
      </c>
    </row>
    <row r="155" spans="1:9" x14ac:dyDescent="0.35">
      <c r="A155" s="24">
        <v>44348</v>
      </c>
      <c r="B155" s="71">
        <v>4.8626398822988586</v>
      </c>
      <c r="C155" s="71">
        <v>7.6898172213773766</v>
      </c>
      <c r="D155" s="71">
        <v>3.5539496715263899</v>
      </c>
      <c r="E155" s="71">
        <v>2.9964556906217683</v>
      </c>
      <c r="G155" s="71">
        <v>5.7065584840584123</v>
      </c>
      <c r="H155" s="71">
        <v>4.1196757241048827</v>
      </c>
      <c r="I155" s="71">
        <v>4.9010930617682087</v>
      </c>
    </row>
    <row r="156" spans="1:9" x14ac:dyDescent="0.35">
      <c r="A156" s="25">
        <v>44378</v>
      </c>
      <c r="B156" s="72">
        <v>5.4190133978027806</v>
      </c>
      <c r="C156" s="72">
        <v>8.1467637464074283</v>
      </c>
      <c r="D156" s="72">
        <v>4.2497072313959228</v>
      </c>
      <c r="E156" s="72">
        <v>3.3969577097776869</v>
      </c>
      <c r="G156" s="72">
        <v>5.8567737421009198</v>
      </c>
      <c r="H156" s="72">
        <v>5.0576657683313826</v>
      </c>
      <c r="I156" s="72">
        <v>5.7867760180575756</v>
      </c>
    </row>
    <row r="157" spans="1:9" x14ac:dyDescent="0.35">
      <c r="A157" s="24">
        <v>44409</v>
      </c>
      <c r="B157" s="71">
        <v>5.3236128384494057</v>
      </c>
      <c r="C157" s="71">
        <v>7.9366054795157233</v>
      </c>
      <c r="D157" s="71">
        <v>4.0797734141757127</v>
      </c>
      <c r="E157" s="71">
        <v>3.4305148443304159</v>
      </c>
      <c r="G157" s="71">
        <v>5.7276997609335103</v>
      </c>
      <c r="H157" s="71">
        <v>5.0546548683924097</v>
      </c>
      <c r="I157" s="71">
        <v>5.7019398974812718</v>
      </c>
    </row>
    <row r="158" spans="1:9" x14ac:dyDescent="0.35">
      <c r="A158" s="25">
        <v>44440</v>
      </c>
      <c r="B158" s="72">
        <v>5.038459855036872</v>
      </c>
      <c r="C158" s="72">
        <v>7.5185742595769396</v>
      </c>
      <c r="D158" s="72">
        <v>3.8652078512826336</v>
      </c>
      <c r="E158" s="72">
        <v>3.1167329217186377</v>
      </c>
      <c r="G158" s="72">
        <v>5.4189707110792709</v>
      </c>
      <c r="H158" s="72">
        <v>4.761181804979822</v>
      </c>
      <c r="I158" s="72">
        <v>5.2205386398693934</v>
      </c>
    </row>
    <row r="159" spans="1:9" x14ac:dyDescent="0.35">
      <c r="A159" s="24">
        <v>44470</v>
      </c>
      <c r="B159" s="71">
        <v>4.8950535902663832</v>
      </c>
      <c r="C159" s="71">
        <v>7.3598225244244642</v>
      </c>
      <c r="D159" s="71">
        <v>3.7293928377200336</v>
      </c>
      <c r="E159" s="71">
        <v>2.9873898787976563</v>
      </c>
      <c r="G159" s="71">
        <v>5.2524386835751935</v>
      </c>
      <c r="H159" s="71">
        <v>4.6570566187779487</v>
      </c>
      <c r="I159" s="71">
        <v>5.0361802974794099</v>
      </c>
    </row>
    <row r="160" spans="1:9" x14ac:dyDescent="0.35">
      <c r="A160" s="25">
        <v>44501</v>
      </c>
      <c r="B160" s="72">
        <v>4.5863670691562319</v>
      </c>
      <c r="C160" s="72">
        <v>6.9392710690334019</v>
      </c>
      <c r="D160" s="72">
        <v>3.4004393783969404</v>
      </c>
      <c r="E160" s="72">
        <v>2.7471188658276633</v>
      </c>
      <c r="G160" s="72">
        <v>4.9088657045268249</v>
      </c>
      <c r="H160" s="72">
        <v>4.2994682134827356</v>
      </c>
      <c r="I160" s="72">
        <v>4.5249319337932459</v>
      </c>
    </row>
    <row r="161" spans="1:9" x14ac:dyDescent="0.35">
      <c r="A161" s="24">
        <v>44531</v>
      </c>
      <c r="B161" s="71">
        <v>4.325365009460354</v>
      </c>
      <c r="C161" s="71">
        <v>6.549334401743927</v>
      </c>
      <c r="D161" s="71">
        <v>3.1189889820005332</v>
      </c>
      <c r="E161" s="71">
        <v>2.6021922338728767</v>
      </c>
      <c r="G161" s="71">
        <v>4.5580801499336401</v>
      </c>
      <c r="H161" s="71">
        <v>4.1772177101176817</v>
      </c>
      <c r="I161" s="71">
        <v>4.2955746417213163</v>
      </c>
    </row>
    <row r="162" spans="1:9" x14ac:dyDescent="0.35">
      <c r="A162" s="25">
        <v>44562</v>
      </c>
      <c r="B162" s="72">
        <v>4.3361335745174578</v>
      </c>
      <c r="C162" s="72">
        <v>6.5425435937472551</v>
      </c>
      <c r="D162" s="72">
        <v>3.1724391174364368</v>
      </c>
      <c r="E162" s="72">
        <v>2.5770401633902615</v>
      </c>
      <c r="G162" s="72">
        <v>4.691618783281438</v>
      </c>
      <c r="H162" s="72">
        <v>4.0690498358449991</v>
      </c>
      <c r="I162" s="72">
        <v>4.134889766463635</v>
      </c>
    </row>
    <row r="163" spans="1:9" x14ac:dyDescent="0.35">
      <c r="A163" s="24">
        <v>44593</v>
      </c>
      <c r="B163" s="71">
        <v>4.1951623043552901</v>
      </c>
      <c r="C163" s="71">
        <v>6.3251655199366281</v>
      </c>
      <c r="D163" s="71">
        <v>3.1218261606034758</v>
      </c>
      <c r="E163" s="71">
        <v>2.4292585326159588</v>
      </c>
      <c r="G163" s="71">
        <v>4.5497628229900524</v>
      </c>
      <c r="H163" s="71">
        <v>3.9172711865189385</v>
      </c>
      <c r="I163" s="71">
        <v>3.972797060349218</v>
      </c>
    </row>
    <row r="164" spans="1:9" x14ac:dyDescent="0.35">
      <c r="A164" s="25">
        <v>44621</v>
      </c>
      <c r="B164" s="72">
        <v>3.8971938822944621</v>
      </c>
      <c r="C164" s="72">
        <v>6.0616447626762939</v>
      </c>
      <c r="D164" s="72">
        <v>2.7750896787337229</v>
      </c>
      <c r="E164" s="72">
        <v>2.1284223814969758</v>
      </c>
      <c r="G164" s="72">
        <v>4.1371259464225298</v>
      </c>
      <c r="H164" s="72">
        <v>3.7293710488231198</v>
      </c>
      <c r="I164" s="72">
        <v>3.635103080570329</v>
      </c>
    </row>
    <row r="165" spans="1:9" x14ac:dyDescent="0.35">
      <c r="A165" s="24">
        <v>44652</v>
      </c>
      <c r="B165" s="71">
        <v>3.5641141131813208</v>
      </c>
      <c r="C165" s="71">
        <v>5.5075341386018692</v>
      </c>
      <c r="D165" s="71">
        <v>2.5572274211252752</v>
      </c>
      <c r="E165" s="71">
        <v>1.9663185087793258</v>
      </c>
      <c r="G165" s="71">
        <v>3.6804672343259446</v>
      </c>
      <c r="H165" s="71">
        <v>3.5199358254509447</v>
      </c>
      <c r="I165" s="71">
        <v>3.4534873873053686</v>
      </c>
    </row>
    <row r="166" spans="1:9" x14ac:dyDescent="0.35">
      <c r="A166" s="25">
        <v>44682</v>
      </c>
      <c r="B166" s="72">
        <v>3.3692355144419719</v>
      </c>
      <c r="C166" s="72">
        <v>5.3661611875924891</v>
      </c>
      <c r="D166" s="72">
        <v>2.2940153327291313</v>
      </c>
      <c r="E166" s="72">
        <v>1.79339553769986</v>
      </c>
      <c r="G166" s="72">
        <v>3.4772946621993657</v>
      </c>
      <c r="H166" s="72">
        <v>3.3329813596464239</v>
      </c>
      <c r="I166" s="72">
        <v>3.2013732671319399</v>
      </c>
    </row>
    <row r="167" spans="1:9" x14ac:dyDescent="0.35">
      <c r="A167" s="24">
        <v>44713</v>
      </c>
      <c r="B167" s="71">
        <v>3.2268929133729869</v>
      </c>
      <c r="C167" s="71">
        <v>5.2744455724407606</v>
      </c>
      <c r="D167" s="71">
        <v>2.1278234268029581</v>
      </c>
      <c r="E167" s="71">
        <v>1.6646469710282861</v>
      </c>
      <c r="G167" s="71">
        <v>3.2798353248627841</v>
      </c>
      <c r="H167" s="71">
        <v>3.2290583527905556</v>
      </c>
      <c r="I167" s="71">
        <v>3.0629831234597082</v>
      </c>
    </row>
    <row r="168" spans="1:9" x14ac:dyDescent="0.35">
      <c r="A168" s="25">
        <v>44743</v>
      </c>
      <c r="B168" s="72">
        <v>3.1265685613538161</v>
      </c>
      <c r="C168" s="72">
        <v>5.2046122977085458</v>
      </c>
      <c r="D168" s="72">
        <v>2.0605950148818013</v>
      </c>
      <c r="E168" s="72">
        <v>1.5163954726489459</v>
      </c>
      <c r="G168" s="72">
        <v>3.0872502704366376</v>
      </c>
      <c r="H168" s="72">
        <v>3.2211080057499029</v>
      </c>
      <c r="I168" s="72">
        <v>3.0749346609221693</v>
      </c>
    </row>
    <row r="169" spans="1:9" x14ac:dyDescent="0.35">
      <c r="A169" s="24">
        <v>44774</v>
      </c>
      <c r="B169" s="71">
        <v>3.1383325317309314</v>
      </c>
      <c r="C169" s="71">
        <v>5.2170648510148503</v>
      </c>
      <c r="D169" s="71">
        <v>2.0761064990794762</v>
      </c>
      <c r="E169" s="71">
        <v>1.475425142776714</v>
      </c>
      <c r="G169" s="71">
        <v>3.2098134765238768</v>
      </c>
      <c r="H169" s="71">
        <v>3.1202578947151838</v>
      </c>
      <c r="I169" s="71">
        <v>2.9576389710628082</v>
      </c>
    </row>
    <row r="170" spans="1:9" x14ac:dyDescent="0.35">
      <c r="A170" s="25">
        <v>44805</v>
      </c>
      <c r="B170" s="72">
        <v>3.1054380530579242</v>
      </c>
      <c r="C170" s="72">
        <v>5.1414221106728615</v>
      </c>
      <c r="D170" s="72">
        <v>2.0638187408933515</v>
      </c>
      <c r="E170" s="72">
        <v>1.4258568908585543</v>
      </c>
      <c r="G170" s="72">
        <v>3.2347008082666142</v>
      </c>
      <c r="H170" s="72">
        <v>3.0164111536212759</v>
      </c>
      <c r="I170" s="72">
        <v>2.8208095869528389</v>
      </c>
    </row>
    <row r="171" spans="1:9" x14ac:dyDescent="0.35">
      <c r="A171" s="24">
        <v>44835</v>
      </c>
      <c r="B171" s="71">
        <v>3.0885358542372732</v>
      </c>
      <c r="C171" s="71">
        <v>5.1452342250609293</v>
      </c>
      <c r="D171" s="71">
        <v>2.083008037557422</v>
      </c>
      <c r="E171" s="71">
        <v>1.4277725363116014</v>
      </c>
      <c r="G171" s="71">
        <v>3.2195918724444494</v>
      </c>
      <c r="H171" s="71">
        <v>3.0158275657518798</v>
      </c>
      <c r="I171" s="71">
        <v>2.8427472045205047</v>
      </c>
    </row>
    <row r="172" spans="1:9" x14ac:dyDescent="0.35">
      <c r="A172" s="25">
        <v>44866</v>
      </c>
      <c r="B172" s="72">
        <v>3.0342089663063456</v>
      </c>
      <c r="C172" s="72">
        <v>5.1065200310519874</v>
      </c>
      <c r="D172" s="72">
        <v>2.0660800001231818</v>
      </c>
      <c r="E172" s="72">
        <v>1.3871503621318764</v>
      </c>
      <c r="G172" s="72">
        <v>3.2536160143800639</v>
      </c>
      <c r="H172" s="72">
        <v>2.8621368090415658</v>
      </c>
      <c r="I172" s="72">
        <v>2.6884632730063762</v>
      </c>
    </row>
    <row r="173" spans="1:9" x14ac:dyDescent="0.35">
      <c r="A173" s="24">
        <v>44896</v>
      </c>
      <c r="B173" s="71">
        <v>3.134835231247183</v>
      </c>
      <c r="C173" s="71">
        <v>5.2756356412040155</v>
      </c>
      <c r="D173" s="71">
        <v>2.123531207128865</v>
      </c>
      <c r="E173" s="71">
        <v>1.4820342114873459</v>
      </c>
      <c r="G173" s="71">
        <v>3.2823987081328463</v>
      </c>
      <c r="H173" s="71">
        <v>3.0362601517414314</v>
      </c>
      <c r="I173" s="71">
        <v>2.828326127450941</v>
      </c>
    </row>
    <row r="174" spans="1:9" x14ac:dyDescent="0.35">
      <c r="A174" s="25">
        <v>44927</v>
      </c>
      <c r="B174" s="72">
        <v>3.2085158201740001</v>
      </c>
      <c r="C174" s="72">
        <v>5.3617633751730125</v>
      </c>
      <c r="D174" s="72">
        <v>2.2549727196194413</v>
      </c>
      <c r="E174" s="72">
        <v>1.5177954523048924</v>
      </c>
      <c r="G174" s="72">
        <v>3.3630545206654912</v>
      </c>
      <c r="H174" s="72">
        <v>3.1247847463064553</v>
      </c>
      <c r="I174" s="72">
        <v>2.9112186872459129</v>
      </c>
    </row>
    <row r="175" spans="1:9" x14ac:dyDescent="0.35">
      <c r="A175" s="24">
        <v>44958</v>
      </c>
      <c r="B175" s="71">
        <v>3.1899722941308633</v>
      </c>
      <c r="C175" s="71">
        <v>5.3696139591101764</v>
      </c>
      <c r="D175" s="71">
        <v>2.23862841941316</v>
      </c>
      <c r="E175" s="71">
        <v>1.5068195408854128</v>
      </c>
      <c r="G175" s="71">
        <v>3.2945865148640188</v>
      </c>
      <c r="H175" s="71">
        <v>3.1453771031030602</v>
      </c>
      <c r="I175" s="71">
        <v>2.953102937693481</v>
      </c>
    </row>
    <row r="176" spans="1:9" x14ac:dyDescent="0.35">
      <c r="A176" s="25">
        <v>44986</v>
      </c>
      <c r="B176" s="72">
        <v>3.1889827915679838</v>
      </c>
      <c r="C176" s="72">
        <v>5.2692698178493282</v>
      </c>
      <c r="D176" s="72">
        <v>2.2827502456581041</v>
      </c>
      <c r="E176" s="72">
        <v>1.5445785421925406</v>
      </c>
      <c r="G176" s="72">
        <v>3.165793063252083</v>
      </c>
      <c r="H176" s="72">
        <v>3.2749905634025076</v>
      </c>
      <c r="I176" s="72">
        <v>3.1255691570887012</v>
      </c>
    </row>
    <row r="177" spans="1:9" x14ac:dyDescent="0.35">
      <c r="A177" s="24">
        <v>45017</v>
      </c>
      <c r="B177" s="71">
        <v>3.0692124722431764</v>
      </c>
      <c r="C177" s="71">
        <v>5.0764134254627891</v>
      </c>
      <c r="D177" s="71">
        <v>2.241270020155135</v>
      </c>
      <c r="E177" s="71">
        <v>1.4789520505320197</v>
      </c>
      <c r="G177" s="71">
        <v>2.9511993930057807</v>
      </c>
      <c r="H177" s="71">
        <v>3.2623433551441088</v>
      </c>
      <c r="I177" s="71">
        <v>3.0988822569603172</v>
      </c>
    </row>
    <row r="178" spans="1:9" x14ac:dyDescent="0.35">
      <c r="A178" s="25">
        <v>45047</v>
      </c>
      <c r="B178" s="72">
        <v>3.040014603896303</v>
      </c>
      <c r="C178" s="72">
        <v>5.0479136268324236</v>
      </c>
      <c r="D178" s="72">
        <v>2.1607592184480824</v>
      </c>
      <c r="E178" s="72">
        <v>1.4956082551367442</v>
      </c>
      <c r="G178" s="72">
        <v>2.9514108177732457</v>
      </c>
      <c r="H178" s="72">
        <v>3.1990837747193828</v>
      </c>
      <c r="I178" s="72">
        <v>3.0251379182304525</v>
      </c>
    </row>
    <row r="179" spans="1:9" x14ac:dyDescent="0.35">
      <c r="A179" s="24">
        <v>45078</v>
      </c>
      <c r="B179" s="71">
        <v>3.0450176895900483</v>
      </c>
      <c r="C179" s="71">
        <v>5.1605718737666377</v>
      </c>
      <c r="D179" s="71">
        <v>2.1200385478710824</v>
      </c>
      <c r="E179" s="71">
        <v>1.4791095943536554</v>
      </c>
      <c r="G179" s="71">
        <v>2.8733086771271679</v>
      </c>
      <c r="H179" s="71">
        <v>3.3125550941849187</v>
      </c>
      <c r="I179" s="71">
        <v>3.1154976570341528</v>
      </c>
    </row>
    <row r="180" spans="1:9" x14ac:dyDescent="0.35">
      <c r="A180" s="25">
        <v>45108</v>
      </c>
      <c r="B180" s="72">
        <v>3.0608923205639811</v>
      </c>
      <c r="C180" s="72">
        <v>5.1254287623142565</v>
      </c>
      <c r="D180" s="72">
        <v>2.1726439345095456</v>
      </c>
      <c r="E180" s="72">
        <v>1.5097451811134568</v>
      </c>
      <c r="G180" s="72">
        <v>2.8907704175025617</v>
      </c>
      <c r="H180" s="72">
        <v>3.3199196616400575</v>
      </c>
      <c r="I180" s="72">
        <v>3.086208069922316</v>
      </c>
    </row>
    <row r="181" spans="1:9" x14ac:dyDescent="0.35">
      <c r="A181" s="24">
        <v>45139</v>
      </c>
      <c r="B181" s="71">
        <v>3.1518445957863168</v>
      </c>
      <c r="C181" s="71">
        <v>5.5343886064576706</v>
      </c>
      <c r="D181" s="71">
        <v>2.0521180328637048</v>
      </c>
      <c r="E181" s="71">
        <v>1.4961236107479685</v>
      </c>
      <c r="G181" s="71">
        <v>3.2005281009340463</v>
      </c>
      <c r="H181" s="71">
        <v>3.1406388407768207</v>
      </c>
      <c r="I181" s="71">
        <v>2.8563121327168388</v>
      </c>
    </row>
    <row r="182" spans="1:9" x14ac:dyDescent="0.35">
      <c r="A182" s="25">
        <v>45170</v>
      </c>
      <c r="B182" s="72">
        <v>3.021451738151455</v>
      </c>
      <c r="C182" s="72">
        <v>5.1752006568571218</v>
      </c>
      <c r="D182" s="72">
        <v>2.0068265713029176</v>
      </c>
      <c r="E182" s="72">
        <v>1.4743588685030031</v>
      </c>
      <c r="G182" s="72">
        <v>3.0078451965189559</v>
      </c>
      <c r="H182" s="72">
        <v>3.0837615412685442</v>
      </c>
      <c r="I182" s="72">
        <v>2.8328819961917882</v>
      </c>
    </row>
    <row r="183" spans="1:9" x14ac:dyDescent="0.35">
      <c r="A183" s="24">
        <v>45200</v>
      </c>
      <c r="B183" s="71">
        <v>2.8153591948262822</v>
      </c>
      <c r="C183" s="71">
        <v>4.7619530312843263</v>
      </c>
      <c r="D183" s="71">
        <v>1.9489032093647347</v>
      </c>
      <c r="E183" s="71">
        <v>1.3935722034178022</v>
      </c>
      <c r="G183" s="71">
        <v>2.7526046670061257</v>
      </c>
      <c r="H183" s="71">
        <v>2.8469388078003628</v>
      </c>
      <c r="I183" s="71">
        <v>2.5876639908409511</v>
      </c>
    </row>
    <row r="184" spans="1:9" x14ac:dyDescent="0.35">
      <c r="A184" s="25">
        <v>45231</v>
      </c>
      <c r="B184" s="72">
        <v>2.6547148777991856</v>
      </c>
      <c r="C184" s="72">
        <v>4.4702967388968675</v>
      </c>
      <c r="D184" s="72">
        <v>1.8399142889463551</v>
      </c>
      <c r="E184" s="72">
        <v>1.2800385307492652</v>
      </c>
      <c r="G184" s="72">
        <v>2.6539638555817011</v>
      </c>
      <c r="H184" s="72">
        <v>2.6950246175325243</v>
      </c>
      <c r="I184" s="72">
        <v>2.3929831938415216</v>
      </c>
    </row>
    <row r="185" spans="1:9" x14ac:dyDescent="0.35">
      <c r="A185" s="24">
        <v>45261</v>
      </c>
      <c r="B185" s="71">
        <v>3.6544321238867341</v>
      </c>
      <c r="C185" s="71">
        <v>7.2383205429486939</v>
      </c>
      <c r="D185" s="71">
        <v>1.9019462111513143</v>
      </c>
      <c r="E185" s="71">
        <v>1.2874591670996063</v>
      </c>
      <c r="G185" s="71">
        <v>4.3904446475472714</v>
      </c>
      <c r="H185" s="71">
        <v>2.7846928432642941</v>
      </c>
      <c r="I185" s="71">
        <v>2.5015961091037671</v>
      </c>
    </row>
    <row r="186" spans="1:9" x14ac:dyDescent="0.35">
      <c r="A186" s="25">
        <v>45292</v>
      </c>
      <c r="B186" s="72">
        <v>3.5133411791253302</v>
      </c>
      <c r="C186" s="72">
        <v>7.0830941706049755</v>
      </c>
      <c r="D186" s="72">
        <v>1.8750732536913883</v>
      </c>
      <c r="E186" s="72">
        <v>1.2401720918914914</v>
      </c>
      <c r="G186" s="72">
        <v>4.2212927129340212</v>
      </c>
      <c r="H186" s="72">
        <v>2.6996760221946174</v>
      </c>
      <c r="I186" s="72">
        <v>2.4964993642335744</v>
      </c>
    </row>
    <row r="187" spans="1:9" x14ac:dyDescent="0.35">
      <c r="A187" s="24">
        <v>45323</v>
      </c>
      <c r="B187" s="71">
        <v>1.9141090266310625</v>
      </c>
      <c r="C187" s="71">
        <v>2.6950907413868519</v>
      </c>
      <c r="D187" s="71">
        <v>1.7631086894927899</v>
      </c>
      <c r="E187" s="71">
        <v>1.1877736681453304</v>
      </c>
      <c r="G187" s="71">
        <v>1.375289605426445</v>
      </c>
      <c r="H187" s="71">
        <v>2.6051210987350761</v>
      </c>
      <c r="I187" s="71">
        <v>2.4242413321676919</v>
      </c>
    </row>
    <row r="188" spans="1:9" x14ac:dyDescent="0.35">
      <c r="A188" s="25">
        <v>45352</v>
      </c>
      <c r="B188" s="72">
        <v>1.8637448309231957</v>
      </c>
      <c r="C188" s="72">
        <v>2.5898882148220781</v>
      </c>
      <c r="D188" s="72">
        <v>1.6569720658628333</v>
      </c>
      <c r="E188" s="72">
        <v>1.2109793038126004</v>
      </c>
      <c r="G188" s="72">
        <v>1.2807844138985196</v>
      </c>
      <c r="H188" s="72">
        <v>2.6524153176309193</v>
      </c>
      <c r="I188" s="72">
        <v>2.5853073760743941</v>
      </c>
    </row>
    <row r="189" spans="1:9" x14ac:dyDescent="0.35">
      <c r="A189" s="24">
        <v>45383</v>
      </c>
      <c r="B189" s="71">
        <v>1.8393846357237817</v>
      </c>
      <c r="C189" s="71">
        <v>2.4319152462923337</v>
      </c>
      <c r="D189" s="71">
        <v>1.5922310588635553</v>
      </c>
      <c r="E189" s="71">
        <v>1.2955307268361824</v>
      </c>
      <c r="G189" s="71">
        <v>1.2361909110112888</v>
      </c>
      <c r="H189" s="71">
        <v>2.5892186333058107</v>
      </c>
      <c r="I189" s="71">
        <v>2.578291033622941</v>
      </c>
    </row>
    <row r="190" spans="1:9" x14ac:dyDescent="0.35">
      <c r="A190" s="25">
        <v>45413</v>
      </c>
      <c r="B190" s="72">
        <v>1.8406614535192871</v>
      </c>
      <c r="C190" s="72">
        <v>2.2848398621844561</v>
      </c>
      <c r="D190" s="72">
        <v>1.660379135876388</v>
      </c>
      <c r="E190" s="72">
        <v>1.3708594811197923</v>
      </c>
      <c r="G190" s="72">
        <v>1.1152517134160673</v>
      </c>
      <c r="H190" s="72">
        <v>2.7587009632315804</v>
      </c>
      <c r="I190" s="72">
        <v>2.7753210547516169</v>
      </c>
    </row>
    <row r="191" spans="1:9" x14ac:dyDescent="0.35">
      <c r="A191" s="24">
        <v>45444</v>
      </c>
      <c r="B191" s="71">
        <v>1.7714305992024184</v>
      </c>
      <c r="C191" s="71">
        <v>2.2012443804280211</v>
      </c>
      <c r="D191" s="71">
        <v>1.5411065536713393</v>
      </c>
      <c r="E191" s="71">
        <v>1.3641621780046718</v>
      </c>
      <c r="G191" s="71">
        <v>1.0153147280917272</v>
      </c>
      <c r="H191" s="71">
        <v>2.7863646887764091</v>
      </c>
      <c r="I191" s="71">
        <v>2.7531489421822366</v>
      </c>
    </row>
    <row r="192" spans="1:9" x14ac:dyDescent="0.35">
      <c r="A192" s="25">
        <v>45474</v>
      </c>
      <c r="B192" s="72">
        <v>1.6781995927682318</v>
      </c>
      <c r="C192" s="72">
        <v>1.8651862039379654</v>
      </c>
      <c r="D192" s="72">
        <v>1.5423850684549265</v>
      </c>
      <c r="E192" s="72">
        <v>1.3971847619946207</v>
      </c>
      <c r="G192" s="72">
        <v>0.90180947340059525</v>
      </c>
      <c r="H192" s="72">
        <v>2.6722012140958462</v>
      </c>
      <c r="I192" s="72">
        <v>2.6037162947165919</v>
      </c>
    </row>
    <row r="193" spans="1:9" x14ac:dyDescent="0.35">
      <c r="A193" s="24">
        <v>45505</v>
      </c>
      <c r="B193" s="71">
        <v>1.604873551552001</v>
      </c>
      <c r="C193" s="71">
        <v>1.6562181216340295</v>
      </c>
      <c r="D193" s="71">
        <v>1.5036417102001713</v>
      </c>
      <c r="E193" s="71">
        <v>1.4249956781245694</v>
      </c>
      <c r="G193" s="71">
        <v>0.7793455912391829</v>
      </c>
      <c r="H193" s="71">
        <v>2.6624173216648614</v>
      </c>
      <c r="I193" s="71">
        <v>2.5888385273137837</v>
      </c>
    </row>
    <row r="194" spans="1:9" x14ac:dyDescent="0.35">
      <c r="A194" s="25">
        <v>45536</v>
      </c>
      <c r="B194" s="72">
        <v>1.572369964587228</v>
      </c>
      <c r="C194" s="72">
        <v>1.5520636937897454</v>
      </c>
      <c r="D194" s="72">
        <v>1.4859602152408986</v>
      </c>
      <c r="E194" s="72">
        <v>1.4380735733548846</v>
      </c>
      <c r="G194" s="72">
        <v>0.73225923149738603</v>
      </c>
      <c r="H194" s="72">
        <v>2.63540936430396</v>
      </c>
      <c r="I194" s="72">
        <v>2.5577460916755177</v>
      </c>
    </row>
    <row r="195" spans="1:9" x14ac:dyDescent="0.35">
      <c r="A195" s="24">
        <v>45566</v>
      </c>
      <c r="B195" s="71">
        <v>1.4942636413571475</v>
      </c>
      <c r="C195" s="71">
        <v>1.4164469761907208</v>
      </c>
      <c r="D195" s="71">
        <v>1.4120699074674026</v>
      </c>
      <c r="E195" s="71">
        <v>1.3975179090714476</v>
      </c>
      <c r="G195" s="71">
        <v>0.68901777751945958</v>
      </c>
      <c r="H195" s="71">
        <v>2.4893101139966469</v>
      </c>
      <c r="I195" s="71">
        <v>2.3996239372836241</v>
      </c>
    </row>
    <row r="196" spans="1:9" x14ac:dyDescent="0.35">
      <c r="A196" s="25">
        <v>45597</v>
      </c>
      <c r="B196" s="72">
        <v>1.5053275805893664</v>
      </c>
      <c r="C196" s="72">
        <v>1.428899563879511</v>
      </c>
      <c r="D196" s="72">
        <v>1.3940132247980968</v>
      </c>
      <c r="E196" s="72">
        <v>1.4187147243772216</v>
      </c>
      <c r="G196" s="72">
        <v>0.67434388609255758</v>
      </c>
      <c r="H196" s="72">
        <v>2.5245236321711517</v>
      </c>
      <c r="I196" s="72">
        <v>2.4842774980460529</v>
      </c>
    </row>
    <row r="197" spans="1:9" x14ac:dyDescent="0.35">
      <c r="A197" s="24">
        <v>45627</v>
      </c>
      <c r="B197" s="71">
        <v>1.5429641150334403</v>
      </c>
      <c r="C197" s="71">
        <v>1.407254322713549</v>
      </c>
      <c r="D197" s="71">
        <v>1.6000278484224533</v>
      </c>
      <c r="E197" s="71">
        <v>1.4651527911965829</v>
      </c>
      <c r="G197" s="71">
        <v>0.74219684158168187</v>
      </c>
      <c r="H197" s="71">
        <v>2.5534667508354887</v>
      </c>
      <c r="I197" s="71">
        <v>2.5048439457936915</v>
      </c>
    </row>
    <row r="198" spans="1:9" x14ac:dyDescent="0.35">
      <c r="A198" s="25">
        <v>45658</v>
      </c>
      <c r="B198" s="72">
        <v>1.6303241560796127</v>
      </c>
      <c r="C198" s="72">
        <v>1.4523471726680741</v>
      </c>
      <c r="D198" s="72">
        <v>1.7490184600223564</v>
      </c>
      <c r="E198" s="72">
        <v>1.5130635762291766</v>
      </c>
      <c r="G198" s="72">
        <v>0.77150822263370666</v>
      </c>
      <c r="H198" s="72">
        <v>2.6641852829108985</v>
      </c>
      <c r="I198" s="72">
        <v>2.6437776844560541</v>
      </c>
    </row>
    <row r="199" spans="1:9" x14ac:dyDescent="0.35">
      <c r="A199" s="24">
        <v>45689</v>
      </c>
      <c r="B199" s="71">
        <v>1.7733252030798425</v>
      </c>
      <c r="C199" s="71">
        <v>1.5441194046294986</v>
      </c>
      <c r="D199" s="71">
        <v>1.9484738509305932</v>
      </c>
      <c r="E199" s="71">
        <v>1.6444222429315041</v>
      </c>
      <c r="G199" s="71">
        <v>0.79637263969205285</v>
      </c>
      <c r="H199" s="71">
        <v>2.9392389465918027</v>
      </c>
      <c r="I199" s="71">
        <v>2.9890870373711449</v>
      </c>
    </row>
    <row r="200" spans="1:9" x14ac:dyDescent="0.35">
      <c r="A200" s="25">
        <v>45717</v>
      </c>
      <c r="B200" s="72">
        <v>1.9658225377720555</v>
      </c>
      <c r="C200" s="72">
        <v>1.7437044461578584</v>
      </c>
      <c r="D200" s="72">
        <v>2.1671967849504936</v>
      </c>
      <c r="E200" s="72">
        <v>1.803203504237048</v>
      </c>
      <c r="G200" s="72">
        <v>0.88393489895851107</v>
      </c>
      <c r="H200" s="72">
        <v>3.2564011308277361</v>
      </c>
      <c r="I200" s="72">
        <v>3.374940432808593</v>
      </c>
    </row>
    <row r="201" spans="1:9" x14ac:dyDescent="0.35">
      <c r="A201" s="24">
        <v>45748</v>
      </c>
      <c r="B201" s="71">
        <v>2.1881766221765622</v>
      </c>
      <c r="C201" s="71">
        <v>1.9307771205346091</v>
      </c>
      <c r="D201" s="71">
        <v>2.4900071240877697</v>
      </c>
      <c r="E201" s="71">
        <v>1.9622781486485739</v>
      </c>
      <c r="G201" s="71">
        <v>0.939226171838071</v>
      </c>
      <c r="H201" s="71">
        <v>3.6649595098608496</v>
      </c>
      <c r="I201" s="71">
        <v>3.8841615694716789</v>
      </c>
    </row>
    <row r="202" spans="1:9" x14ac:dyDescent="0.35">
      <c r="A202" s="25">
        <v>45778</v>
      </c>
      <c r="B202" s="72">
        <v>2.580609533758353</v>
      </c>
      <c r="C202" s="72">
        <v>2.3180688127002034</v>
      </c>
      <c r="D202" s="72">
        <v>2.897777801487821</v>
      </c>
      <c r="E202" s="72">
        <v>2.3269581079339741</v>
      </c>
      <c r="G202" s="72">
        <v>1.0027156936481034</v>
      </c>
      <c r="H202" s="72">
        <v>4.4587506632012293</v>
      </c>
      <c r="I202" s="72">
        <v>4.843284941890631</v>
      </c>
    </row>
    <row r="203" spans="1:9" x14ac:dyDescent="0.35">
      <c r="A203" s="24">
        <v>45809</v>
      </c>
      <c r="B203" s="71">
        <v>2.9094545366956379</v>
      </c>
      <c r="C203" s="71">
        <v>2.5751448883273262</v>
      </c>
      <c r="D203" s="71">
        <v>3.2925528573531651</v>
      </c>
      <c r="E203" s="71">
        <v>2.6822682420128698</v>
      </c>
      <c r="G203" s="71">
        <v>1.0868349058692903</v>
      </c>
      <c r="H203" s="71">
        <v>5.1282680289031584</v>
      </c>
      <c r="I203" s="71">
        <v>5.6352186438811893</v>
      </c>
    </row>
    <row r="204" spans="1:9" x14ac:dyDescent="0.35">
      <c r="A204" s="25">
        <v>45839</v>
      </c>
      <c r="B204" s="72">
        <v>3.187142629642449</v>
      </c>
      <c r="C204" s="72">
        <v>2.8517711003773711</v>
      </c>
      <c r="D204" s="72">
        <v>3.5707034127047543</v>
      </c>
      <c r="E204" s="72">
        <v>2.9776685008103039</v>
      </c>
      <c r="G204" s="72">
        <v>1.184326824857338</v>
      </c>
      <c r="H204" s="72">
        <v>5.6486888742702996</v>
      </c>
      <c r="I204" s="72">
        <v>6.2305276932570015</v>
      </c>
    </row>
    <row r="205" spans="1:9" x14ac:dyDescent="0.35">
      <c r="A205" s="24">
        <v>45870</v>
      </c>
      <c r="B205" s="71">
        <v>3.7218178957645556</v>
      </c>
      <c r="C205" s="71">
        <v>3.2672724795158579</v>
      </c>
      <c r="D205" s="71">
        <v>4.3215412805651638</v>
      </c>
      <c r="E205" s="71">
        <v>3.4579295798265899</v>
      </c>
      <c r="G205" s="71">
        <v>1.4192695143373453</v>
      </c>
      <c r="H205" s="71">
        <v>6.6005613079305885</v>
      </c>
      <c r="I205" s="71">
        <v>7.4121701573277425</v>
      </c>
    </row>
    <row r="206" spans="1:9" x14ac:dyDescent="0.35">
      <c r="A206" s="25">
        <v>45901</v>
      </c>
      <c r="B206" s="72">
        <v>4.1560916299902297</v>
      </c>
      <c r="C206" s="72">
        <v>3.8219231286286743</v>
      </c>
      <c r="D206" s="72">
        <v>4.6901876069578501</v>
      </c>
      <c r="E206" s="72">
        <v>3.8119488422449379</v>
      </c>
      <c r="G206" s="72">
        <v>1.6617415269375897</v>
      </c>
      <c r="H206" s="72">
        <v>7.2771630793511148</v>
      </c>
      <c r="I206" s="72">
        <v>8.215296015470356</v>
      </c>
    </row>
    <row r="207" spans="1:9" x14ac:dyDescent="0.35">
      <c r="A207" s="24">
        <v>45931</v>
      </c>
      <c r="B207" s="71">
        <v>4.5476632973873592</v>
      </c>
      <c r="C207" s="71">
        <v>4.2863046330933061</v>
      </c>
      <c r="D207" s="71">
        <v>5.1018768710606981</v>
      </c>
      <c r="E207" s="71">
        <v>4.0909544958375594</v>
      </c>
      <c r="G207" s="71">
        <v>1.9465904482348826</v>
      </c>
      <c r="H207" s="71">
        <v>7.7565228224922498</v>
      </c>
      <c r="I207" s="71">
        <v>8.7598071804845326</v>
      </c>
    </row>
    <row r="208" spans="1:9" x14ac:dyDescent="0.35">
      <c r="A208" s="25">
        <v>45962</v>
      </c>
      <c r="B208" s="72">
        <v>5.2256542315797354</v>
      </c>
      <c r="C208" s="72">
        <v>5.0119166017610421</v>
      </c>
      <c r="D208" s="72">
        <v>5.8193572658179633</v>
      </c>
      <c r="E208" s="72">
        <v>4.7639938328426235</v>
      </c>
      <c r="G208" s="72">
        <v>2.28539861375662</v>
      </c>
      <c r="H208" s="72">
        <v>8.8224163325647051</v>
      </c>
      <c r="I208" s="72">
        <v>10.057495398370074</v>
      </c>
    </row>
    <row r="209" spans="1:9" x14ac:dyDescent="0.35">
      <c r="A209" s="24">
        <v>45992</v>
      </c>
      <c r="B209" s="71">
        <v>5.5636754985505643</v>
      </c>
      <c r="C209" s="71">
        <v>5.5448630726833219</v>
      </c>
      <c r="D209" s="71">
        <v>5.8318151776331639</v>
      </c>
      <c r="E209" s="71">
        <v>5.2499255175000759</v>
      </c>
      <c r="G209" s="71">
        <v>2.5322234615074128</v>
      </c>
      <c r="H209" s="71">
        <v>9.3330658422637232</v>
      </c>
      <c r="I209" s="71">
        <v>10.569203503171295</v>
      </c>
    </row>
    <row r="210" spans="1:9" x14ac:dyDescent="0.35">
      <c r="A210" s="25">
        <v>46023</v>
      </c>
      <c r="B210" s="72">
        <v>6.3580011786704471</v>
      </c>
      <c r="C210" s="72">
        <v>6.3481892835154614</v>
      </c>
      <c r="D210" s="72">
        <v>6.5973646630750862</v>
      </c>
      <c r="E210" s="72">
        <v>6.1319838938496396</v>
      </c>
      <c r="G210" s="72">
        <v>2.845410905763786</v>
      </c>
      <c r="H210" s="72">
        <v>10.606166918361483</v>
      </c>
      <c r="I210" s="72">
        <v>12.073176836375405</v>
      </c>
    </row>
    <row r="211" spans="1:9" x14ac:dyDescent="0.35">
      <c r="A211" s="24">
        <v>46054</v>
      </c>
      <c r="B211" s="71">
        <v>6.7064499284815557</v>
      </c>
      <c r="C211" s="71">
        <v>6.4949448297339227</v>
      </c>
      <c r="D211" s="71">
        <v>6.8503769499149731</v>
      </c>
      <c r="E211" s="71">
        <v>6.8445923713119265</v>
      </c>
      <c r="G211" s="71">
        <v>2.9187835253770675</v>
      </c>
      <c r="H211" s="71">
        <v>11.22059965886106</v>
      </c>
      <c r="I211" s="71">
        <v>12.687579781761919</v>
      </c>
    </row>
    <row r="212" spans="1:9" x14ac:dyDescent="0.35">
      <c r="A212" s="25">
        <v>46082</v>
      </c>
      <c r="B212" s="72">
        <v>7.0092307164639598</v>
      </c>
      <c r="C212" s="72">
        <v>6.8373684617888451</v>
      </c>
      <c r="D212" s="72">
        <v>7.0928067529840959</v>
      </c>
      <c r="E212" s="72">
        <v>7.1213679732439319</v>
      </c>
      <c r="G212" s="72">
        <v>3.1834963705860861</v>
      </c>
      <c r="H212" s="72">
        <v>11.635652895157937</v>
      </c>
      <c r="I212" s="72">
        <v>13.087048919898207</v>
      </c>
    </row>
    <row r="213" spans="1:9" x14ac:dyDescent="0.35">
      <c r="A213" s="24">
        <v>46113</v>
      </c>
      <c r="B213" s="71">
        <v>7.2973284544213941</v>
      </c>
      <c r="C213" s="71">
        <v>7.1626472786173068</v>
      </c>
      <c r="D213" s="71">
        <v>7.1475936514989273</v>
      </c>
      <c r="E213" s="71">
        <v>7.5974905440294629</v>
      </c>
      <c r="G213" s="71">
        <v>3.342052826990713</v>
      </c>
      <c r="H213" s="71">
        <v>12.092279729882488</v>
      </c>
      <c r="I213" s="71">
        <v>13.65310473205643</v>
      </c>
    </row>
    <row r="215" spans="1:9" x14ac:dyDescent="0.35">
      <c r="A215" s="26" t="s">
        <v>2</v>
      </c>
    </row>
    <row r="216" spans="1:9" x14ac:dyDescent="0.35">
      <c r="A216" s="70" t="s">
        <v>3</v>
      </c>
    </row>
  </sheetData>
  <hyperlinks>
    <hyperlink ref="A1" r:id="rId1" xr:uid="{36FAE924-C92D-4B26-9219-13800DAF77D7}"/>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Castaño, Facundo Daniel</cp:lastModifiedBy>
  <cp:lastPrinted>2023-05-17T13:21:42Z</cp:lastPrinted>
  <dcterms:created xsi:type="dcterms:W3CDTF">2016-11-03T19:42:46Z</dcterms:created>
  <dcterms:modified xsi:type="dcterms:W3CDTF">2026-06-22T19:47:44Z</dcterms:modified>
</cp:coreProperties>
</file>