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K:\Sist financiero\Informe sobre Bancos\0226\Excel para la Web\"/>
    </mc:Choice>
  </mc:AlternateContent>
  <xr:revisionPtr revIDLastSave="0" documentId="13_ncr:1_{8609FBFB-D18E-4AC9-991A-A086D451C341}" xr6:coauthVersionLast="47" xr6:coauthVersionMax="47" xr10:uidLastSave="{00000000-0000-0000-0000-000000000000}"/>
  <bookViews>
    <workbookView xWindow="-110" yWindow="-110" windowWidth="19420" windowHeight="10300" tabRatio="750" xr2:uid="{00000000-000D-0000-FFFF-FFFF00000000}"/>
  </bookViews>
  <sheets>
    <sheet name="IB" sheetId="733" r:id="rId1"/>
    <sheet name="Índice" sheetId="823" r:id="rId2"/>
    <sheet name="1" sheetId="1084" r:id="rId3"/>
    <sheet name="2" sheetId="1118" r:id="rId4"/>
    <sheet name="3" sheetId="1046" r:id="rId5"/>
    <sheet name="4" sheetId="1047" r:id="rId6"/>
    <sheet name="5" sheetId="1119" r:id="rId7"/>
    <sheet name="6" sheetId="1120" r:id="rId8"/>
    <sheet name="7" sheetId="1121" r:id="rId9"/>
    <sheet name="8" sheetId="1122" r:id="rId10"/>
    <sheet name="9" sheetId="1125" r:id="rId11"/>
    <sheet name="10" sheetId="1126" r:id="rId12"/>
    <sheet name="11" sheetId="1127" r:id="rId13"/>
    <sheet name="12" sheetId="1128" r:id="rId14"/>
    <sheet name="13" sheetId="1123" r:id="rId15"/>
    <sheet name="14" sheetId="1124"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4"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4"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4"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4"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4"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4"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4"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4"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4"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4"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4"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4"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4"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4"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4"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4"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4"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4"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4"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4"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4"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4"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4"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4"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4"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4"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4"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4"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4"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4"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4"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4"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4"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4"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4"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4"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4"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4"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4"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4"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4"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4"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4"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4"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4"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4"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4"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4"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4"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4"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4"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4"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4"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4"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4"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4"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4"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4"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4"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4"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4"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4"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4"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4"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4"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4"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4"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4"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4"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4"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4"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4"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4"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4"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4"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4"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4"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4"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4"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4"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4"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4"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4"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4"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4"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4"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4"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4"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4"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4"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4"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4"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4"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8" hidden="1">#REF!</definedName>
    <definedName name="_Fill" localSheetId="9" hidden="1">#REF!</definedName>
    <definedName name="_Fill" hidden="1">#REF!</definedName>
    <definedName name="_xlnm._FilterDatabase" localSheetId="5" hidden="1">'4'!$A$7:$I$7</definedName>
    <definedName name="_fin2004" localSheetId="2">#REF!</definedName>
    <definedName name="_fin2004" localSheetId="3">#REF!</definedName>
    <definedName name="_fin2004" localSheetId="5">#REF!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4"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4"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4"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4"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4"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4"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4"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4"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4"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2" hidden="1">{"'Consu_Mundial'!$B$2:$H$33"}</definedName>
    <definedName name="abril" localSheetId="14"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4"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2"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4"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2" hidden="1">{"'Consu_Mundial'!$B$2:$H$33"}</definedName>
    <definedName name="adf" localSheetId="14"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4"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4"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4"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4"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4"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4"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4"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4"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4"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4"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4"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4"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4"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4"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4"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4"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4"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4"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4"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4"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4"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4"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4"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4"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4"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4"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4"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4"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4"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4"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4"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4"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4"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4"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4"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4"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4"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4"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4"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4"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4"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4"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4"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4"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4"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ño2003" localSheetId="2">#REF!</definedName>
    <definedName name="año2003" localSheetId="3">#REF!</definedName>
    <definedName name="año2003" localSheetId="5">#REF!</definedName>
    <definedName name="año2003" localSheetId="8">#REF!</definedName>
    <definedName name="año2003" localSheetId="9">#REF!</definedName>
    <definedName name="año2003">#REF!</definedName>
    <definedName name="ante" localSheetId="2" hidden="1">{"'Consu_Mundial'!$B$2:$H$33"}</definedName>
    <definedName name="ante" localSheetId="12" hidden="1">{"'Consu_Mundial'!$B$2:$H$33"}</definedName>
    <definedName name="ante" localSheetId="14"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àou" localSheetId="2" hidden="1">{"'Consu_Mundial'!$B$2:$H$33"}</definedName>
    <definedName name="àou" localSheetId="12" hidden="1">{"'Consu_Mundial'!$B$2:$H$33"}</definedName>
    <definedName name="àou" localSheetId="14"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4"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4"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4"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2" hidden="1">{"'Consu_Mundial'!$B$2:$H$33"}</definedName>
    <definedName name="argtafv" localSheetId="14"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4"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4"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4"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4"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4"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4"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4"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4"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4"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4"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4"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4"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4"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4"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4"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4"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4"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4"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4"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4"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4"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4"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4"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4"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4"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4"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4"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4"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4"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4"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4"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4"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4"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4"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4"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4"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4"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4"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4"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4"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4"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4"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4"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4"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4"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4"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4"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4"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4"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4"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4"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4"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4"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4"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2" hidden="1">{"'Consu_Mundial'!$B$2:$H$33"}</definedName>
    <definedName name="bn" localSheetId="14"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4"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4"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4"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4"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4"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4"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4"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4"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4"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4"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4"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4"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4"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4"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4"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4"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4"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4"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4"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4"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4"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4"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4"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4"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4"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4"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2" hidden="1">{"'Consu_Mundial'!$B$2:$H$33"}</definedName>
    <definedName name="coimas" localSheetId="14"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4"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4"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4"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4"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4"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4"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4"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4"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4"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4"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2" hidden="1">{"'Consu_Mundial'!$B$2:$H$33"}</definedName>
    <definedName name="cvña" localSheetId="14"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4"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4"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4"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4"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4"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4"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4"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4"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4"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4"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4"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4"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4"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4"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4"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4"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4"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4"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4"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4"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4"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4"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4"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4"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4"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4"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4"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4"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4"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4"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4"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4"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4"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4"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4"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4"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4"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4"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4"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4"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4"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4"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4"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4"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4"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4"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4"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4"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4"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2" hidden="1">{"'Consu_Mundial'!$B$2:$H$33"}</definedName>
    <definedName name="enero" localSheetId="14"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4"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4"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4"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4"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4"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4"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4"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4"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4"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4"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4"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2" hidden="1">{"'Consu_Mundial'!$B$2:$H$33"}</definedName>
    <definedName name="fd" localSheetId="14"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4"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4"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4"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4"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4"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4"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4"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4"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4"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4"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4"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4"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4"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4"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2" hidden="1">{"'Consu_Mundial'!$B$2:$H$33"}</definedName>
    <definedName name="fjkgkgjk" localSheetId="14"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4"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4"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4"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4"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4"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4"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4"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4"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4"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4"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4"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4"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4"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4"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4"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4"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4"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4"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4"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4"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4"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4"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4"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4"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4"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4"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4"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4"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4"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4"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4"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2" hidden="1">{"'Consu_Mundial'!$B$2:$H$33"}</definedName>
    <definedName name="gugo" localSheetId="14"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4"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4"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4"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4"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4"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4"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4"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4"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4"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4"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4"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4"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4"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4"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4"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4"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4"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4"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4"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2" hidden="1">{"'Consu_Mundial'!$B$2:$H$33"}</definedName>
    <definedName name="hlñk" localSheetId="14"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4"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4"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4"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4"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4"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4"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4"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4"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4"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4"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4"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4"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4"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4"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4"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4"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4"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4"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4"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4"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4"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4"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4"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4"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4"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4"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4"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4"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4"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4"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4"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4"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4"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4"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4"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4"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4"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4"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4"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2" hidden="1">{"'Consu_Mundial'!$B$2:$H$33"}</definedName>
    <definedName name="khoaidhy8e" localSheetId="14"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4"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4"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4"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4"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4"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4"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4"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4"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4"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2" hidden="1">{"'Consu_Mundial'!$B$2:$H$33"}</definedName>
    <definedName name="laguitarra" localSheetId="14"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4"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4"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4"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4"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2" hidden="1">{"'Consu_Mundial'!$B$2:$H$33"}</definedName>
    <definedName name="lkoiuy" localSheetId="14"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4"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4"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4"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4"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4"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4"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4"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4"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4"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4"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4"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4"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4"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4"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4"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4"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4"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4"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4"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4"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4"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4"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4"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4"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4"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4"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4"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4"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4"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4"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4"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4"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4"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4"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4"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4"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4"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4"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4"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4"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4"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4"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4"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4"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ñl" localSheetId="2" hidden="1">{"'Consu_Mundial'!$B$2:$H$33"}</definedName>
    <definedName name="ñl" localSheetId="12" hidden="1">{"'Consu_Mundial'!$B$2:$H$33"}</definedName>
    <definedName name="ñl" localSheetId="14"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4"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nm" localSheetId="2" hidden="1">{"'Consu_Mundial'!$B$2:$H$33"}</definedName>
    <definedName name="nm" localSheetId="12" hidden="1">{"'Consu_Mundial'!$B$2:$H$33"}</definedName>
    <definedName name="nm" localSheetId="14"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4"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4"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4"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4"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4"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4"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4"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4"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4"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4"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4"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4"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o" localSheetId="2" hidden="1">{"'Consu_Mundial'!$B$2:$H$33"}</definedName>
    <definedName name="o" localSheetId="12" hidden="1">{"'Consu_Mundial'!$B$2:$H$33"}</definedName>
    <definedName name="o" localSheetId="14"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4"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4"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4"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4"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4"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4"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4"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4"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4"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4"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4"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4"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4"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4"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4"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4"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4"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4"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4"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4"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4"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4"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4"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4"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4"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4"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4"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4"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4"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4"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4"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4"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4"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4"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4"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4"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4"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4"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4"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4"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4"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4"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4"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4"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4"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2" hidden="1">{"'Consu_Mundial'!$B$2:$H$33"}</definedName>
    <definedName name="ptinio" localSheetId="14"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4"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4"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4"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4"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4"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4"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4"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4"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4"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4"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4"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4"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4"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4"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4"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4"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4"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4"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4"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4"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4"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4"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4"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4"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4"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4"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4"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4"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4"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4"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4"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4"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4"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4"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4"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4"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4"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4"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4"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4"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4"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4"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4"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4"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4"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4"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4"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4"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4"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4"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4"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4"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4"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4"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4"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4"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4"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4"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4"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4"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4"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4"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4"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4"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4"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4"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4"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4"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4"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4"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4"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4"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4"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4"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4"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4"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4"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4"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4"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4"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4"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4"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4"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4"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4"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4"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4"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4"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4"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4"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4"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4"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4"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4"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4"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4"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2" hidden="1">{"'Consu_Mundial'!$B$2:$H$33"}</definedName>
    <definedName name="rwyhbsgf" localSheetId="14"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4"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4"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4"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4"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4"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2" hidden="1">{"'cua 42'!$A$1:$O$40"}</definedName>
    <definedName name="sad" localSheetId="3" hidden="1">{"'cua 42'!$A$1:$O$40"}</definedName>
    <definedName name="sad" localSheetId="4" hidden="1">{"'cua 42'!$A$1:$O$40"}</definedName>
    <definedName name="sad" localSheetId="5" hidden="1">{"'cua 42'!$A$1:$O$40"}</definedName>
    <definedName name="sad" localSheetId="7" hidden="1">{"'cua 42'!$A$1:$O$40"}</definedName>
    <definedName name="sad" localSheetId="8" hidden="1">{"'cua 42'!$A$1:$O$40"}</definedName>
    <definedName name="sad" localSheetId="9" hidden="1">{"'cua 42'!$A$1:$O$40"}</definedName>
    <definedName name="sad" hidden="1">{"'cua 42'!$A$1:$O$40"}</definedName>
    <definedName name="sadrjh" localSheetId="2" hidden="1">{"'Consu_Mundial'!$B$2:$H$33"}</definedName>
    <definedName name="sadrjh" localSheetId="12" hidden="1">{"'Consu_Mundial'!$B$2:$H$33"}</definedName>
    <definedName name="sadrjh" localSheetId="14"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4"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4"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4"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4"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4"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4"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4"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4"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4"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4"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4"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4"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4"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4"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4"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4"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4"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4"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4"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4"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4"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4"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4"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4"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4"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4"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4"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4"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4"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2" hidden="1">{"'Consu_Mundial'!$B$2:$H$33"}</definedName>
    <definedName name="sfghsty" localSheetId="14"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4"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4"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4"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4"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4"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4"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4"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4"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4"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4"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4"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4"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4"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4"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4"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4"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4"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4"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4"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4"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4"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2" hidden="1">{"'Consu_Mundial'!$B$2:$H$33"}</definedName>
    <definedName name="sin" localSheetId="14"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4"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4"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4"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4"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4"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4"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4"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4"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4"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4"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4"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4"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4"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4"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4"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4"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2" hidden="1">{"'Consu_Mundial'!$B$2:$H$33"}</definedName>
    <definedName name="t" localSheetId="14"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4"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4"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4"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4"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4"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4"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4"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4"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4"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4"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4"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4"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4"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4"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4"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4"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4"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2" hidden="1">{"'Consu_Mundial'!$B$2:$H$33"}</definedName>
    <definedName name="tqwepyt" localSheetId="14"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4"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4"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4"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4"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4"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4"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4"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4"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4"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4"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4"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4"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4"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4"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4"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4"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4"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4"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4"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4"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4"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4"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4"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4"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4"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4"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4"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4"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4"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4"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4"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4"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4"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4"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4"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4"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4"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4"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4"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4"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4"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4"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4"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4"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4"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4"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4"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4"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4"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4"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4"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4"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4"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4"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4"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4"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4"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4"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4"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4"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4"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4"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4"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4"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4"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4"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4"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4"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4"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4"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4"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4"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4"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4"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4"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4"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4"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4"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4"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4"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4"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4"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4"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4"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4"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4"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4"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4"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4"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4"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4"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4"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4"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4"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4"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4"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4"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4"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4"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4"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4"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4"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4"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4"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4"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4"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4"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4"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4"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4"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4"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4"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4"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4"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4"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4"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4"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4"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4"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4"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4"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4"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4"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4"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4"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823" l="1"/>
  <c r="C22" i="823"/>
  <c r="C21" i="823"/>
  <c r="C20" i="823"/>
  <c r="C17" i="823"/>
  <c r="C16" i="823"/>
  <c r="C13" i="823"/>
  <c r="C12" i="823"/>
  <c r="C19" i="823"/>
  <c r="C18" i="823"/>
  <c r="C15" i="823"/>
  <c r="C14" i="823"/>
  <c r="C11" i="823"/>
  <c r="C10" i="823"/>
  <c r="B23" i="823"/>
  <c r="B22" i="823"/>
  <c r="B21" i="823"/>
  <c r="B20" i="823"/>
  <c r="B19" i="823"/>
  <c r="B18" i="823"/>
  <c r="B17" i="823"/>
  <c r="B16" i="823"/>
  <c r="B15" i="823"/>
  <c r="B14" i="823"/>
  <c r="B11" i="823" l="1"/>
  <c r="B10" i="823" l="1"/>
  <c r="B13" i="823" l="1"/>
  <c r="B12" i="823"/>
</calcChain>
</file>

<file path=xl/sharedStrings.xml><?xml version="1.0" encoding="utf-8"?>
<sst xmlns="http://schemas.openxmlformats.org/spreadsheetml/2006/main" count="396" uniqueCount="222">
  <si>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</si>
  <si>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</si>
  <si>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</si>
  <si>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</si>
  <si>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</si>
  <si>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</si>
  <si>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</si>
  <si>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</si>
  <si>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</si>
  <si>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</si>
  <si>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</si>
  <si>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</si>
  <si>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</si>
  <si>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</si>
  <si>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</si>
  <si>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</si>
  <si>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</si>
  <si>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</si>
  <si>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</si>
  <si>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</si>
  <si>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</si>
  <si>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</si>
  <si>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</si>
  <si>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</si>
  <si>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</si>
  <si>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</si>
  <si>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</si>
  <si>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</si>
  <si>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</si>
  <si>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</si>
  <si>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</si>
  <si>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</si>
  <si>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</si>
  <si>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</si>
  <si>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</si>
  <si>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</si>
  <si>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</si>
  <si>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</si>
  <si>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</si>
  <si>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</si>
  <si>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</si>
  <si>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</si>
  <si>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</si>
  <si>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</si>
  <si>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</si>
  <si>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</si>
  <si>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</si>
  <si>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</si>
  <si>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</si>
  <si>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Variaciones % mensuales</t>
  </si>
  <si>
    <t>Otros</t>
  </si>
  <si>
    <t>Other</t>
  </si>
  <si>
    <t>Monthly % variations</t>
  </si>
  <si>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</si>
  <si>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</si>
  <si>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</si>
  <si>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t>
    </r>
  </si>
  <si>
    <t>Var. i.a. en p.p.</t>
  </si>
  <si>
    <t>Y.o.y. var. in p.p.</t>
  </si>
  <si>
    <t>En moneda de origen</t>
  </si>
  <si>
    <t>In currency of origin</t>
  </si>
  <si>
    <t>EFB privadas nacionales</t>
  </si>
  <si>
    <t>EFB privadas extranjeras</t>
  </si>
  <si>
    <t>EFB públicas</t>
  </si>
  <si>
    <t>EFNB</t>
  </si>
  <si>
    <t>Domestic private banks</t>
  </si>
  <si>
    <t>State-owned banks</t>
  </si>
  <si>
    <t xml:space="preserve">Intermediación financiera en moneda extranjera al sector privado </t>
  </si>
  <si>
    <t>Financial intermediation with the private sector in foreign currency</t>
  </si>
  <si>
    <t>Non-bank financial institutions</t>
  </si>
  <si>
    <r>
      <t>Por segmento /</t>
    </r>
    <r>
      <rPr>
        <i/>
        <sz val="12"/>
        <color theme="1"/>
        <rFont val="Calibri"/>
        <family val="2"/>
      </rPr>
      <t xml:space="preserve"> By segment</t>
    </r>
  </si>
  <si>
    <t>Febrero de 2026</t>
  </si>
  <si>
    <t>Febrero 2026</t>
  </si>
  <si>
    <t>CIERRE ESTADÍSTICO: 8 DE ABRIL DE 2026</t>
  </si>
  <si>
    <t>DATA UP TO: 8th Apr, 2026</t>
  </si>
  <si>
    <t>Informe sobre Bancos -Febrero de 2026</t>
  </si>
  <si>
    <t>February 2026</t>
  </si>
  <si>
    <r>
      <t xml:space="preserve">Participación % en el saldo total - feb-26 / </t>
    </r>
    <r>
      <rPr>
        <i/>
        <sz val="12"/>
        <color theme="1"/>
        <rFont val="Calibri"/>
        <family val="2"/>
      </rPr>
      <t xml:space="preserve">Share % in total stock - Feb-26 </t>
    </r>
  </si>
  <si>
    <t>Informe sobre Bancos - Febrero de 2026</t>
  </si>
  <si>
    <r>
      <rPr>
        <sz val="11"/>
        <color theme="1"/>
        <rFont val="Calibri"/>
        <family val="2"/>
      </rPr>
      <t>Créditos</t>
    </r>
    <r>
      <rPr>
        <i/>
        <sz val="11"/>
        <color theme="1"/>
        <rFont val="Calibri"/>
        <family val="2"/>
        <scheme val="minor"/>
      </rPr>
      <t xml:space="preserve"> / Credit</t>
    </r>
  </si>
  <si>
    <r>
      <rPr>
        <sz val="11"/>
        <color theme="1"/>
        <rFont val="Calibri"/>
        <family val="2"/>
      </rPr>
      <t>Depósitos</t>
    </r>
    <r>
      <rPr>
        <i/>
        <sz val="11"/>
        <color theme="1"/>
        <rFont val="Calibri"/>
        <family val="2"/>
        <scheme val="minor"/>
      </rPr>
      <t xml:space="preserve"> / Deposits</t>
    </r>
  </si>
  <si>
    <t>BFE foreign private</t>
  </si>
  <si>
    <t>Feb-25=100</t>
  </si>
  <si>
    <t>Participación % en el saldo (feb-26)</t>
  </si>
  <si>
    <t>Share % in total stock (Feb-26)</t>
  </si>
  <si>
    <t>Composición del activo y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</si>
  <si>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</si>
  <si>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</si>
  <si>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</si>
  <si>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</si>
  <si>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</si>
  <si>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</si>
  <si>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</si>
  <si>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</si>
  <si>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</si>
  <si>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</si>
  <si>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</si>
  <si>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</si>
  <si>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</si>
  <si>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</si>
  <si>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</si>
  <si>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</si>
  <si>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</si>
  <si>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</si>
  <si>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</si>
  <si>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</si>
  <si>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</si>
  <si>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</si>
  <si>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</si>
  <si>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</si>
  <si>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</si>
  <si>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</si>
  <si>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</si>
  <si>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</si>
  <si>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</si>
  <si>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</si>
  <si>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</si>
  <si>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</si>
  <si>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</si>
  <si>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</si>
  <si>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</si>
  <si>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</si>
  <si>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</si>
  <si>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 en moneda extranjera</t>
  </si>
  <si>
    <t>Sistema financiero - En % de la RPC</t>
  </si>
  <si>
    <t>Assets - Liabilities + Foreign currency term net position*</t>
  </si>
  <si>
    <t>Financial system - As % of RC</t>
  </si>
  <si>
    <t>Como % de la RPC</t>
  </si>
  <si>
    <t>As % of RC</t>
  </si>
  <si>
    <t>Saldo de crédito al sector privado en términos del activo total del sistema financiero</t>
  </si>
  <si>
    <t>Credit to private sector in terms of assets – Financial system</t>
  </si>
  <si>
    <r>
      <rPr>
        <sz val="12"/>
        <color theme="1"/>
        <rFont val="Calibri"/>
        <family val="2"/>
      </rPr>
      <t xml:space="preserve">Por grupo de entidades financieras </t>
    </r>
    <r>
      <rPr>
        <i/>
        <sz val="12"/>
        <color theme="1"/>
        <rFont val="Calibri"/>
        <family val="2"/>
        <scheme val="minor"/>
      </rPr>
      <t>/ By group of financial entities</t>
    </r>
  </si>
  <si>
    <r>
      <rPr>
        <sz val="12"/>
        <color theme="1"/>
        <rFont val="Calibri"/>
        <family val="2"/>
      </rPr>
      <t>Por segmento de moneda</t>
    </r>
    <r>
      <rPr>
        <i/>
        <sz val="12"/>
        <color theme="1"/>
        <rFont val="Calibri"/>
        <family val="2"/>
        <scheme val="minor"/>
      </rPr>
      <t xml:space="preserve"> / By currency</t>
    </r>
  </si>
  <si>
    <t>Sistema financiero</t>
  </si>
  <si>
    <t>Moneda nacional</t>
  </si>
  <si>
    <t>Moneda extranjera</t>
  </si>
  <si>
    <t>Financial system</t>
  </si>
  <si>
    <t>Foreign private banks</t>
  </si>
  <si>
    <t>Domestic currency</t>
  </si>
  <si>
    <t>Foreign currency</t>
  </si>
  <si>
    <t>Ratio de irregularidad del crédito al sector privado</t>
  </si>
  <si>
    <t>Private sector non-performing financing ratio</t>
  </si>
  <si>
    <r>
      <t xml:space="preserve">Por grupo de entidades financieras / </t>
    </r>
    <r>
      <rPr>
        <i/>
        <sz val="12"/>
        <color theme="1"/>
        <rFont val="Calibri"/>
        <family val="2"/>
      </rPr>
      <t>By group of financial entities</t>
    </r>
  </si>
  <si>
    <r>
      <t xml:space="preserve">Por segmento / </t>
    </r>
    <r>
      <rPr>
        <i/>
        <sz val="12"/>
        <color theme="1"/>
        <rFont val="Calibri"/>
        <family val="2"/>
      </rPr>
      <t>By segment</t>
    </r>
  </si>
  <si>
    <t>Empresas</t>
  </si>
  <si>
    <t>Familias</t>
  </si>
  <si>
    <t>Familias – Consumo</t>
  </si>
  <si>
    <t>Companies</t>
  </si>
  <si>
    <t>Households</t>
  </si>
  <si>
    <t>Households – Consumption</t>
  </si>
  <si>
    <t>Transferencias inmediatas (TI)</t>
  </si>
  <si>
    <t xml:space="preserve">Immediate transfers (IT) </t>
  </si>
  <si>
    <t>Cantidad (en millones)</t>
  </si>
  <si>
    <t>Monto en términos de PIB*</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</si>
  <si>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</si>
  <si>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</si>
  <si>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</si>
  <si>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</si>
  <si>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</si>
  <si>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</si>
  <si>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</si>
  <si>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</si>
  <si>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</si>
  <si>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</si>
  <si>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</si>
  <si>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</si>
  <si>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</si>
  <si>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</si>
  <si>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</si>
  <si>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</si>
  <si>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</si>
  <si>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</si>
  <si>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</si>
  <si>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</si>
  <si>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Total</t>
  </si>
  <si>
    <t>Tradicionales*</t>
  </si>
  <si>
    <t>Echeq*</t>
  </si>
  <si>
    <t>Promedio anual (total)</t>
  </si>
  <si>
    <t>Amount in terms of GDP**</t>
  </si>
  <si>
    <t xml:space="preserve">Total </t>
  </si>
  <si>
    <t>Traditional *</t>
  </si>
  <si>
    <t>Annual average (total)</t>
  </si>
  <si>
    <t>Indicadores de liquidez</t>
  </si>
  <si>
    <t>Liquidity Indicators</t>
  </si>
  <si>
    <t>$ | Disponibilidades</t>
  </si>
  <si>
    <t>$ | Instr. BCRA / LEFI + TP p/ integr.</t>
  </si>
  <si>
    <t>$ | LECAP con vto 3 meses</t>
  </si>
  <si>
    <t>USD | Liquidez</t>
  </si>
  <si>
    <t>$ | Cash disposal</t>
  </si>
  <si>
    <t>$ | BCRA securities / LEFI holdings + Public bonds counted to minimum cash compliance</t>
  </si>
  <si>
    <t>USD | Liquidity</t>
  </si>
  <si>
    <t>Ratio de cobertura de liquidez (LCR)</t>
  </si>
  <si>
    <t>Entidades financieras del Grupo A – En $</t>
  </si>
  <si>
    <t>Liquidity Coverage Ratio</t>
  </si>
  <si>
    <t>Group A of financial entities – In domestic currency</t>
  </si>
  <si>
    <t>Primer cuartil</t>
  </si>
  <si>
    <t>Mediana</t>
  </si>
  <si>
    <t>Tercer cuartil</t>
  </si>
  <si>
    <t>Media ponderada</t>
  </si>
  <si>
    <t>First quartile</t>
  </si>
  <si>
    <t>Median</t>
  </si>
  <si>
    <t>Third quartile</t>
  </si>
  <si>
    <t>Weighted average</t>
  </si>
  <si>
    <t>Integración y exceso de capital</t>
  </si>
  <si>
    <t>Capital compliance</t>
  </si>
  <si>
    <t>Integración de capital - En % de APR</t>
  </si>
  <si>
    <t>Posición de capital / (Crédito al sector priv.  - Previsiones)
Sistema financiero</t>
  </si>
  <si>
    <t>Capital compliance - In % of RWA</t>
  </si>
  <si>
    <t>Excess capital compliance / (Credit to the private sector - Provisions) - Financial system</t>
  </si>
  <si>
    <t>Por grupo de bancos - Como % de los depósitos</t>
  </si>
  <si>
    <t>By group of banks - In % of deposits</t>
  </si>
  <si>
    <t>ROA acumulado en 3 y 12 meses</t>
  </si>
  <si>
    <t>Accumulated ROA (3 and 12 months)</t>
  </si>
  <si>
    <t>$ | LECAP with 3-month maturity</t>
  </si>
  <si>
    <r>
      <t xml:space="preserve">Sistema financiero / </t>
    </r>
    <r>
      <rPr>
        <b/>
        <i/>
        <sz val="12"/>
        <color indexed="9"/>
        <rFont val="Calibri"/>
        <family val="2"/>
      </rPr>
      <t>Financial system</t>
    </r>
  </si>
  <si>
    <r>
      <t xml:space="preserve">EFB privadas nacionales / </t>
    </r>
    <r>
      <rPr>
        <b/>
        <i/>
        <sz val="12"/>
        <color theme="0"/>
        <rFont val="Calibri"/>
        <family val="2"/>
      </rPr>
      <t>Domestic private BFE</t>
    </r>
  </si>
  <si>
    <r>
      <t xml:space="preserve">EFB privadas extranjeras / </t>
    </r>
    <r>
      <rPr>
        <b/>
        <i/>
        <sz val="12"/>
        <color theme="0"/>
        <rFont val="Calibri"/>
        <family val="2"/>
      </rPr>
      <t>Foreign private BFE</t>
    </r>
  </si>
  <si>
    <r>
      <t xml:space="preserve">EFB públicas / </t>
    </r>
    <r>
      <rPr>
        <b/>
        <i/>
        <sz val="12"/>
        <color indexed="9"/>
        <rFont val="Calibri"/>
        <family val="2"/>
      </rPr>
      <t>State-owned BFE</t>
    </r>
  </si>
  <si>
    <r>
      <rPr>
        <b/>
        <sz val="12"/>
        <color theme="1"/>
        <rFont val="Calibri"/>
        <family val="2"/>
      </rPr>
      <t>Acumulado 3 meses a…</t>
    </r>
    <r>
      <rPr>
        <b/>
        <i/>
        <sz val="12"/>
        <color theme="1"/>
        <rFont val="Calibri"/>
        <family val="2"/>
        <scheme val="minor"/>
      </rPr>
      <t xml:space="preserve"> / 3 months accumulated to…</t>
    </r>
  </si>
  <si>
    <r>
      <rPr>
        <b/>
        <sz val="12"/>
        <color theme="1"/>
        <rFont val="Calibri"/>
        <family val="2"/>
      </rPr>
      <t>Acumulado 12 meses a…</t>
    </r>
    <r>
      <rPr>
        <b/>
        <i/>
        <sz val="12"/>
        <color theme="1"/>
        <rFont val="Calibri"/>
        <family val="2"/>
        <scheme val="minor"/>
      </rPr>
      <t xml:space="preserve"> / 12 months accumulated to…</t>
    </r>
  </si>
  <si>
    <t>Montos (en miles de mill. de $ de feb-26)</t>
  </si>
  <si>
    <t>Amount in real terms ($ of Feb 26) - In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</si>
</sst>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 #,##0.00_ ;_ * \-#,##0.00_ ;_ * &quot;-&quot;??_ ;_ @_ "/>
    <numFmt numFmtId="166" formatCode="0.0"/>
    <numFmt numFmtId="167" formatCode="_-* #,##0.0_-;\-* #,##0.0_-;_-* &quot;-&quot;??_-;_-@_-"/>
    <numFmt numFmtId="168" formatCode="_-* #,##0_-;\-* #,##0_-;_-* &quot;-&quot;??_-;_-@_-"/>
    <numFmt numFmtId="169" formatCode="_-* #,##0.0_-;\-* #,##0.0_-;_-* &quot;-&quot;?_-;_-@_-"/>
    <numFmt numFmtId="170" formatCode="#,##0.0_ ;\-#,##0.0\ "/>
    <numFmt numFmtId="171" formatCode="#,##0.000_);\(#,##0.000\)"/>
  </numFmts>
  <fonts count="44"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i/>
      <sz val="12"/>
      <color theme="1"/>
      <name val="Calibri"/>
      <family val="2"/>
    </font>
    <font>
      <b/>
      <sz val="12"/>
      <color theme="1"/>
      <name val="Calibri"/>
      <family val="2"/>
    </font>
    <font>
      <b/>
      <i/>
      <sz val="12"/>
      <color theme="1"/>
      <name val="Calibri"/>
      <family val="2"/>
    </font>
    <font>
      <sz val="11"/>
      <color theme="1"/>
      <name val="Calibri"/>
      <family val="2"/>
    </font>
    <font>
      <sz val="15"/>
      <color rgb="FFEAECEF"/>
      <name val="Arial"/>
      <family val="2"/>
    </font>
    <font>
      <b/>
      <sz val="11"/>
      <color theme="0"/>
      <name val="Calibri"/>
      <family val="2"/>
      <scheme val="minor"/>
    </font>
    <font>
      <b/>
      <i/>
      <sz val="11"/>
      <color theme="0"/>
      <name val="Calibri"/>
      <family val="2"/>
      <scheme val="minor"/>
    </font>
    <font>
      <i/>
      <sz val="11"/>
      <color theme="1"/>
      <name val="Calibri"/>
      <family val="2"/>
    </font>
    <font>
      <sz val="12"/>
      <color theme="1"/>
      <name val="Calibri"/>
      <family val="2"/>
    </font>
    <font>
      <b/>
      <sz val="12"/>
      <name val="Calibri"/>
      <family val="2"/>
      <scheme val="minor"/>
    </font>
    <font>
      <b/>
      <i/>
      <sz val="12"/>
      <color indexed="9"/>
      <name val="Calibri"/>
      <family val="2"/>
    </font>
    <font>
      <b/>
      <i/>
      <sz val="12"/>
      <color theme="0"/>
      <name val="Calibri"/>
      <family val="2"/>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
      <left/>
      <right/>
      <top/>
      <bottom style="thin">
        <color rgb="FFBAC0D8"/>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9" fontId="1"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67">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1" fillId="3" borderId="1" xfId="2" applyNumberFormat="1" applyFont="1" applyFill="1" applyBorder="1" applyAlignment="1">
      <alignment horizontal="left"/>
    </xf>
    <xf numFmtId="3" fontId="31" fillId="0" borderId="1" xfId="2" applyNumberFormat="1" applyFont="1" applyBorder="1" applyAlignment="1">
      <alignment horizontal="left"/>
    </xf>
    <xf numFmtId="168" fontId="12" fillId="3" borderId="1" xfId="237" applyNumberFormat="1" applyFont="1" applyFill="1" applyBorder="1" applyAlignment="1">
      <alignment vertical="center"/>
    </xf>
    <xf numFmtId="168" fontId="12" fillId="0" borderId="1" xfId="237" applyNumberFormat="1" applyFont="1" applyBorder="1" applyAlignment="1">
      <alignment vertical="center"/>
    </xf>
    <xf numFmtId="168" fontId="12" fillId="0" borderId="4" xfId="237" applyNumberFormat="1" applyFont="1" applyBorder="1" applyAlignment="1">
      <alignment vertical="center"/>
    </xf>
    <xf numFmtId="167" fontId="25" fillId="0" borderId="0" xfId="237" applyNumberFormat="1" applyFont="1" applyFill="1" applyBorder="1"/>
    <xf numFmtId="166" fontId="12" fillId="0" borderId="1" xfId="0" applyNumberFormat="1" applyFont="1" applyBorder="1" applyAlignment="1">
      <alignment vertical="center"/>
    </xf>
    <xf numFmtId="166" fontId="13" fillId="0" borderId="1" xfId="0" applyNumberFormat="1" applyFont="1" applyBorder="1" applyAlignment="1">
      <alignment vertical="center"/>
    </xf>
    <xf numFmtId="1" fontId="25"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3" borderId="1" xfId="0" applyNumberFormat="1" applyFont="1" applyFill="1" applyBorder="1" applyAlignment="1">
      <alignment vertical="center"/>
    </xf>
    <xf numFmtId="1" fontId="25" fillId="3" borderId="1" xfId="0" applyNumberFormat="1" applyFont="1" applyFill="1" applyBorder="1" applyAlignment="1">
      <alignment vertical="center"/>
    </xf>
    <xf numFmtId="0" fontId="36" fillId="0" borderId="0" xfId="0" applyFont="1" applyAlignment="1">
      <alignment vertical="center" wrapText="1"/>
    </xf>
    <xf numFmtId="168" fontId="25" fillId="0" borderId="0" xfId="0" applyNumberFormat="1" applyFont="1"/>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4" fillId="4" borderId="6" xfId="79" applyFont="1" applyFill="1" applyBorder="1" applyAlignment="1">
      <alignment horizontal="center" vertical="center" wrapText="1"/>
    </xf>
    <xf numFmtId="0" fontId="35" fillId="0" borderId="0" xfId="0" applyFont="1"/>
    <xf numFmtId="0" fontId="37" fillId="4" borderId="2" xfId="79" applyFont="1" applyFill="1" applyBorder="1" applyAlignment="1">
      <alignment horizontal="center" vertical="center" wrapText="1"/>
    </xf>
    <xf numFmtId="0" fontId="37" fillId="4" borderId="1" xfId="79" applyFont="1" applyFill="1" applyBorder="1" applyAlignment="1">
      <alignment horizontal="center" vertical="center" wrapText="1"/>
    </xf>
    <xf numFmtId="0" fontId="7" fillId="0" borderId="0" xfId="0" applyFont="1" applyAlignment="1">
      <alignment horizontal="center"/>
    </xf>
    <xf numFmtId="0" fontId="38" fillId="4" borderId="3" xfId="79" applyFont="1" applyFill="1" applyBorder="1" applyAlignment="1">
      <alignment horizontal="center" vertical="center" wrapText="1"/>
    </xf>
    <xf numFmtId="0" fontId="38" fillId="4" borderId="1" xfId="79" applyFont="1" applyFill="1" applyBorder="1" applyAlignment="1">
      <alignment horizontal="center" vertical="center" wrapText="1"/>
    </xf>
    <xf numFmtId="0" fontId="10" fillId="0" borderId="0" xfId="0" applyFont="1" applyAlignment="1">
      <alignment horizontal="center"/>
    </xf>
    <xf numFmtId="17" fontId="17" fillId="0" borderId="1" xfId="0" applyNumberFormat="1" applyFont="1" applyBorder="1" applyAlignment="1">
      <alignment horizontal="center" vertical="center"/>
    </xf>
    <xf numFmtId="168" fontId="7" fillId="0" borderId="1" xfId="237" applyNumberFormat="1" applyFont="1" applyBorder="1" applyAlignment="1">
      <alignment vertical="center"/>
    </xf>
    <xf numFmtId="166" fontId="7" fillId="0" borderId="1" xfId="0" applyNumberFormat="1" applyFont="1" applyBorder="1" applyAlignment="1">
      <alignment vertical="center"/>
    </xf>
    <xf numFmtId="166" fontId="10" fillId="0" borderId="1" xfId="0" applyNumberFormat="1" applyFont="1" applyBorder="1" applyAlignment="1">
      <alignment vertical="center"/>
    </xf>
    <xf numFmtId="1" fontId="7" fillId="0" borderId="1" xfId="0" applyNumberFormat="1" applyFont="1" applyBorder="1" applyAlignment="1">
      <alignment vertical="center"/>
    </xf>
    <xf numFmtId="17" fontId="17" fillId="3" borderId="1" xfId="0" applyNumberFormat="1" applyFont="1" applyFill="1" applyBorder="1" applyAlignment="1">
      <alignment horizontal="center" vertical="center"/>
    </xf>
    <xf numFmtId="168" fontId="7" fillId="3" borderId="1" xfId="237" applyNumberFormat="1" applyFont="1" applyFill="1" applyBorder="1" applyAlignment="1">
      <alignment vertical="center"/>
    </xf>
    <xf numFmtId="166" fontId="7" fillId="3" borderId="1" xfId="0" applyNumberFormat="1" applyFont="1" applyFill="1" applyBorder="1" applyAlignment="1">
      <alignment vertical="center"/>
    </xf>
    <xf numFmtId="166" fontId="10" fillId="3" borderId="1" xfId="0" applyNumberFormat="1" applyFont="1" applyFill="1" applyBorder="1" applyAlignment="1">
      <alignment vertical="center"/>
    </xf>
    <xf numFmtId="1" fontId="7" fillId="3" borderId="1" xfId="0" applyNumberFormat="1" applyFont="1" applyFill="1" applyBorder="1" applyAlignment="1">
      <alignment vertical="center"/>
    </xf>
    <xf numFmtId="17" fontId="12" fillId="0" borderId="0" xfId="0" applyNumberFormat="1" applyFont="1" applyAlignment="1">
      <alignment horizontal="center" vertical="center"/>
    </xf>
    <xf numFmtId="0" fontId="10" fillId="0" borderId="0" xfId="0" applyFont="1" applyAlignment="1">
      <alignment vertical="center"/>
    </xf>
    <xf numFmtId="0" fontId="15" fillId="4" borderId="8" xfId="79" applyFont="1" applyFill="1" applyBorder="1" applyAlignment="1">
      <alignment horizontal="center" vertical="center" wrapText="1"/>
    </xf>
    <xf numFmtId="167" fontId="25" fillId="0" borderId="1" xfId="237" applyNumberFormat="1" applyFont="1" applyBorder="1"/>
    <xf numFmtId="169" fontId="0" fillId="0" borderId="0" xfId="0" applyNumberFormat="1"/>
    <xf numFmtId="0" fontId="14" fillId="4" borderId="1" xfId="79" applyFont="1" applyFill="1" applyBorder="1" applyAlignment="1">
      <alignment horizontal="center" vertical="center"/>
    </xf>
    <xf numFmtId="0" fontId="15" fillId="4" borderId="1" xfId="79" applyFont="1" applyFill="1" applyBorder="1" applyAlignment="1">
      <alignment horizontal="center" vertical="center"/>
    </xf>
    <xf numFmtId="167" fontId="25" fillId="3" borderId="1" xfId="3" applyNumberFormat="1" applyFont="1" applyFill="1" applyBorder="1"/>
    <xf numFmtId="170" fontId="25" fillId="0" borderId="0" xfId="9" applyNumberFormat="1" applyFont="1" applyFill="1" applyBorder="1"/>
    <xf numFmtId="167" fontId="25" fillId="0" borderId="1" xfId="3" applyNumberFormat="1" applyFont="1" applyFill="1" applyBorder="1"/>
    <xf numFmtId="17" fontId="26" fillId="0" borderId="0" xfId="0" applyNumberFormat="1" applyFont="1" applyAlignment="1">
      <alignment vertical="center"/>
    </xf>
    <xf numFmtId="0" fontId="25" fillId="0" borderId="0" xfId="0" applyFont="1" applyAlignment="1">
      <alignment horizontal="center" vertical="center"/>
    </xf>
    <xf numFmtId="170" fontId="25" fillId="3" borderId="1" xfId="168" applyNumberFormat="1" applyFont="1" applyFill="1" applyBorder="1" applyAlignment="1">
      <alignment horizontal="center"/>
    </xf>
    <xf numFmtId="170" fontId="25" fillId="0" borderId="1" xfId="168" applyNumberFormat="1" applyFont="1" applyFill="1" applyBorder="1" applyAlignment="1">
      <alignment horizontal="center"/>
    </xf>
    <xf numFmtId="0" fontId="15" fillId="4" borderId="12" xfId="79" applyFont="1" applyFill="1" applyBorder="1" applyAlignment="1">
      <alignment horizontal="center" vertical="center" wrapText="1"/>
    </xf>
    <xf numFmtId="17" fontId="41" fillId="0" borderId="1" xfId="79" applyNumberFormat="1" applyFont="1" applyBorder="1" applyAlignment="1">
      <alignment horizontal="center" vertical="center" wrapText="1"/>
    </xf>
    <xf numFmtId="167" fontId="25" fillId="0" borderId="1" xfId="9" applyNumberFormat="1" applyFont="1" applyBorder="1"/>
    <xf numFmtId="17" fontId="41" fillId="3" borderId="1" xfId="79" applyNumberFormat="1" applyFont="1" applyFill="1" applyBorder="1" applyAlignment="1">
      <alignment horizontal="center" vertical="center" wrapText="1"/>
    </xf>
    <xf numFmtId="167" fontId="25" fillId="3" borderId="1" xfId="9" applyNumberFormat="1" applyFont="1" applyFill="1" applyBorder="1"/>
    <xf numFmtId="4" fontId="0" fillId="0" borderId="0" xfId="0" applyNumberFormat="1"/>
    <xf numFmtId="164" fontId="0" fillId="0" borderId="0" xfId="0" applyNumberFormat="1"/>
    <xf numFmtId="166" fontId="0" fillId="0" borderId="0" xfId="0" applyNumberFormat="1"/>
    <xf numFmtId="170" fontId="25" fillId="0" borderId="1" xfId="0" applyNumberFormat="1" applyFont="1" applyBorder="1" applyAlignment="1">
      <alignment horizontal="center" vertical="center"/>
    </xf>
    <xf numFmtId="170" fontId="25" fillId="3" borderId="1" xfId="0" applyNumberFormat="1" applyFont="1" applyFill="1" applyBorder="1" applyAlignment="1">
      <alignment horizontal="center" vertical="center"/>
    </xf>
    <xf numFmtId="170" fontId="25" fillId="0" borderId="0" xfId="237" applyNumberFormat="1" applyFont="1" applyFill="1" applyBorder="1"/>
    <xf numFmtId="0" fontId="12" fillId="0" borderId="0" xfId="0" applyFont="1" applyAlignment="1">
      <alignment vertical="center"/>
    </xf>
    <xf numFmtId="0" fontId="13" fillId="0" borderId="0" xfId="0" applyFont="1" applyAlignment="1">
      <alignment vertical="center"/>
    </xf>
    <xf numFmtId="0" fontId="26" fillId="0" borderId="0" xfId="0" applyFont="1" applyAlignment="1">
      <alignment horizontal="center" vertical="center"/>
    </xf>
    <xf numFmtId="171" fontId="25" fillId="0" borderId="0" xfId="0" applyNumberFormat="1" applyFont="1"/>
    <xf numFmtId="17" fontId="25" fillId="0" borderId="0" xfId="0" applyNumberFormat="1" applyFont="1" applyAlignment="1">
      <alignment horizontal="left" vertical="center"/>
    </xf>
    <xf numFmtId="170" fontId="25" fillId="0" borderId="0" xfId="0" applyNumberFormat="1" applyFont="1"/>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70" fontId="25" fillId="0" borderId="0" xfId="0" applyNumberFormat="1" applyFont="1" applyAlignment="1">
      <alignment vertical="center"/>
    </xf>
    <xf numFmtId="0" fontId="25" fillId="0" borderId="0" xfId="0" applyFont="1" applyAlignment="1">
      <alignment wrapText="1"/>
    </xf>
    <xf numFmtId="17" fontId="41" fillId="0" borderId="0" xfId="79" applyNumberFormat="1" applyFont="1" applyAlignment="1">
      <alignment horizontal="center" vertical="center" wrapText="1"/>
    </xf>
    <xf numFmtId="167" fontId="25" fillId="0" borderId="0" xfId="9" applyNumberFormat="1" applyFont="1" applyBorder="1"/>
    <xf numFmtId="3" fontId="8" fillId="3" borderId="1" xfId="2" applyNumberFormat="1" applyFill="1" applyBorder="1" applyAlignment="1">
      <alignment horizontal="center"/>
    </xf>
    <xf numFmtId="3" fontId="8" fillId="0" borderId="1" xfId="2" applyNumberFormat="1" applyBorder="1" applyAlignment="1">
      <alignment horizontal="center"/>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0" fontId="37" fillId="4" borderId="4" xfId="79" applyFont="1" applyFill="1" applyBorder="1" applyAlignment="1">
      <alignment horizontal="center" vertical="center" wrapText="1"/>
    </xf>
    <xf numFmtId="0" fontId="37" fillId="4" borderId="3" xfId="79" applyFont="1" applyFill="1" applyBorder="1" applyAlignment="1">
      <alignment horizontal="center" vertical="center" wrapText="1"/>
    </xf>
    <xf numFmtId="0" fontId="37" fillId="4" borderId="9" xfId="79" applyFont="1" applyFill="1" applyBorder="1" applyAlignment="1">
      <alignment horizontal="center" vertical="center" wrapText="1"/>
    </xf>
    <xf numFmtId="0" fontId="37" fillId="4" borderId="6" xfId="79" applyFont="1" applyFill="1" applyBorder="1" applyAlignment="1">
      <alignment horizontal="center" vertical="center" wrapText="1"/>
    </xf>
    <xf numFmtId="0" fontId="38" fillId="4" borderId="4" xfId="79" applyFont="1" applyFill="1" applyBorder="1" applyAlignment="1">
      <alignment horizontal="center" vertical="center" wrapText="1"/>
    </xf>
    <xf numFmtId="0" fontId="38"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1"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38" fillId="4" borderId="10" xfId="79" applyFont="1" applyFill="1" applyBorder="1" applyAlignment="1">
      <alignment horizontal="center" vertical="center" wrapText="1"/>
    </xf>
    <xf numFmtId="0" fontId="38" fillId="4" borderId="2" xfId="79" applyFont="1" applyFill="1" applyBorder="1" applyAlignment="1">
      <alignment horizontal="center" vertical="center" wrapText="1"/>
    </xf>
    <xf numFmtId="0" fontId="38" fillId="4" borderId="11" xfId="79" applyFont="1" applyFill="1" applyBorder="1" applyAlignment="1">
      <alignment horizontal="center" vertical="center" wrapText="1"/>
    </xf>
    <xf numFmtId="0" fontId="38" fillId="4" borderId="8" xfId="79" applyFont="1" applyFill="1" applyBorder="1" applyAlignment="1">
      <alignment horizontal="center" vertical="center" wrapText="1"/>
    </xf>
    <xf numFmtId="0" fontId="37" fillId="4" borderId="11" xfId="79" applyFont="1" applyFill="1" applyBorder="1" applyAlignment="1">
      <alignment horizontal="center" vertical="center" wrapText="1"/>
    </xf>
    <xf numFmtId="0" fontId="37" fillId="4" borderId="8" xfId="79" applyFont="1" applyFill="1" applyBorder="1" applyAlignment="1">
      <alignment horizontal="center" vertical="center" wrapText="1"/>
    </xf>
    <xf numFmtId="0" fontId="37" fillId="4" borderId="13" xfId="79" applyFont="1" applyFill="1" applyBorder="1" applyAlignment="1">
      <alignment horizontal="center" vertical="center" wrapText="1"/>
    </xf>
    <xf numFmtId="0" fontId="38" fillId="4" borderId="6" xfId="79" applyFont="1" applyFill="1" applyBorder="1" applyAlignment="1">
      <alignment horizontal="center" vertical="center" wrapText="1"/>
    </xf>
    <xf numFmtId="0" fontId="38" fillId="4" borderId="13"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archivos/Pdfs/PublicacionesEstadisticas/informes/InfBanc022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226.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226.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archivos/Pdfs/PublicacionesEstadisticas/informes/InfBanc0226.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226.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archivos/Pdfs/PublicacionesEstadisticas/informes/InfBanc0226.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22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archivos/Pdfs/PublicacionesEstadisticas/informes/InfBanc0226.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archivos/Pdfs/PublicacionesEstadisticas/informes/InfBanc0226.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archivos/Pdfs/PublicacionesEstadisticas/informes/InfBanc0226.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archivos/Pdfs/PublicacionesEstadisticas/informes/InfBanc0226.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archivos/Pdfs/PublicacionesEstadisticas/informes/InfBanc0226.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archivos/Pdfs/PublicacionesEstadisticas/informes/InfBanc0226.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archivos/Pdfs/PublicacionesEstadisticas/informes/InfBanc0226.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archivos/Pdfs/PublicacionesEstadisticas/informes/InfBanc02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71</v>
      </c>
    </row>
    <row r="6" spans="1:15" ht="22.5" customHeight="1" x14ac:dyDescent="0.35">
      <c r="A6" s="126" t="s">
        <v>5</v>
      </c>
      <c r="B6" s="126"/>
      <c r="C6" s="126"/>
      <c r="D6" s="126"/>
      <c r="E6" s="126"/>
      <c r="F6" s="126"/>
      <c r="G6"/>
      <c r="H6"/>
    </row>
    <row r="7" spans="1:15" ht="22.5" customHeight="1" x14ac:dyDescent="0.35">
      <c r="A7" s="126"/>
      <c r="B7" s="126"/>
      <c r="C7" s="126"/>
      <c r="D7" s="126"/>
      <c r="E7" s="126"/>
      <c r="F7" s="126"/>
      <c r="G7"/>
      <c r="H7"/>
    </row>
    <row r="8" spans="1:15" ht="22.5" customHeight="1" x14ac:dyDescent="0.35">
      <c r="A8" s="126"/>
      <c r="B8" s="126"/>
      <c r="C8" s="126"/>
      <c r="D8" s="126"/>
      <c r="E8" s="126"/>
      <c r="F8" s="126"/>
      <c r="G8"/>
      <c r="H8"/>
    </row>
    <row r="9" spans="1:15" ht="16.5" customHeight="1" x14ac:dyDescent="0.35">
      <c r="A9" s="16" t="s">
        <v>73</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72</v>
      </c>
      <c r="B13" s="5"/>
      <c r="C13"/>
      <c r="D13"/>
      <c r="E13"/>
      <c r="F13"/>
      <c r="G13"/>
      <c r="H13"/>
    </row>
    <row r="14" spans="1:15" x14ac:dyDescent="0.35">
      <c r="A14" s="5"/>
      <c r="B14" s="5"/>
      <c r="C14" s="5"/>
      <c r="D14" s="5"/>
      <c r="E14" s="5"/>
      <c r="F14" s="5"/>
      <c r="G14" s="5"/>
      <c r="H14" s="5"/>
      <c r="I14" s="14"/>
      <c r="J14" s="14"/>
      <c r="K14" s="14"/>
    </row>
    <row r="15" spans="1:15" ht="33" customHeight="1" x14ac:dyDescent="0.35">
      <c r="A15" s="127" t="s">
        <v>7</v>
      </c>
      <c r="B15" s="127"/>
      <c r="C15" s="127"/>
      <c r="D15" s="127"/>
      <c r="E15" s="127"/>
      <c r="F15" s="127"/>
      <c r="G15" s="15"/>
      <c r="H15" s="15"/>
      <c r="I15" s="15"/>
      <c r="J15" s="15"/>
      <c r="K15" s="15"/>
      <c r="L15" s="15"/>
      <c r="M15" s="15"/>
      <c r="N15" s="15"/>
      <c r="O15" s="15"/>
    </row>
    <row r="16" spans="1:15" ht="33" customHeight="1" x14ac:dyDescent="0.35">
      <c r="A16" s="127"/>
      <c r="B16" s="127"/>
      <c r="C16" s="127"/>
      <c r="D16" s="127"/>
      <c r="E16" s="127"/>
      <c r="F16" s="127"/>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74</v>
      </c>
      <c r="B18" s="5"/>
      <c r="C18"/>
      <c r="D18" s="5"/>
      <c r="E18"/>
      <c r="F18"/>
      <c r="G18"/>
      <c r="H18"/>
    </row>
    <row r="19" spans="1:15" ht="57.75" customHeight="1" x14ac:dyDescent="0.35">
      <c r="A19" s="126"/>
      <c r="B19" s="126"/>
      <c r="C19" s="126"/>
      <c r="D19" s="126"/>
      <c r="E19" s="126"/>
      <c r="F19" s="126"/>
      <c r="G19"/>
      <c r="H19"/>
    </row>
    <row r="20" spans="1:15" x14ac:dyDescent="0.35">
      <c r="A20"/>
      <c r="B20" s="5"/>
      <c r="C20"/>
      <c r="D20" s="5"/>
      <c r="E20"/>
      <c r="F20"/>
      <c r="G20"/>
    </row>
    <row r="21" spans="1:15" ht="63" customHeight="1" x14ac:dyDescent="0.35">
      <c r="A21" s="127"/>
      <c r="B21" s="127"/>
      <c r="C21" s="127"/>
      <c r="D21" s="127"/>
      <c r="E21" s="127"/>
      <c r="F21" s="127"/>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31979-46E3-4453-94D8-C7554BEA7501}">
  <dimension ref="A1:I216"/>
  <sheetViews>
    <sheetView showGridLines="0" showRowColHeaders="0" workbookViewId="0">
      <pane xSplit="1" ySplit="8" topLeftCell="B9" activePane="bottomRight" state="frozen"/>
      <selection pane="topRight"/>
      <selection pane="bottomLeft"/>
      <selection pane="bottomRight"/>
    </sheetView>
  </sheetViews>
  <sheetFormatPr baseColWidth="10" defaultColWidth="11.453125" defaultRowHeight="15.5" x14ac:dyDescent="0.35"/>
  <cols>
    <col min="1" max="1" width="10.08984375" style="26" customWidth="1"/>
    <col min="2" max="5" width="16.36328125" style="26" customWidth="1"/>
    <col min="6" max="6" width="3.81640625" style="26" customWidth="1"/>
    <col min="7" max="7" width="11.54296875" style="26" bestFit="1" customWidth="1"/>
    <col min="8" max="8" width="12.08984375" style="26" bestFit="1" customWidth="1"/>
    <col min="9" max="9" width="14.90625" style="26" customWidth="1"/>
    <col min="10" max="16384" width="11.453125" style="26"/>
  </cols>
  <sheetData>
    <row r="1" spans="1:9" x14ac:dyDescent="0.35">
      <c r="A1" s="8" t="s">
        <v>78</v>
      </c>
    </row>
    <row r="2" spans="1:9" x14ac:dyDescent="0.35">
      <c r="A2" s="2" t="s">
        <v>140</v>
      </c>
    </row>
    <row r="3" spans="1:9" x14ac:dyDescent="0.35">
      <c r="A3" s="33"/>
    </row>
    <row r="4" spans="1:9" x14ac:dyDescent="0.35">
      <c r="A4" s="3" t="s">
        <v>141</v>
      </c>
      <c r="B4" s="27"/>
      <c r="C4" s="27"/>
      <c r="D4" s="27"/>
      <c r="I4" s="27"/>
    </row>
    <row r="6" spans="1:9" x14ac:dyDescent="0.35">
      <c r="A6" s="26" t="s">
        <v>142</v>
      </c>
      <c r="G6" s="26" t="s">
        <v>143</v>
      </c>
    </row>
    <row r="7" spans="1:9" ht="31" x14ac:dyDescent="0.35">
      <c r="A7" s="31" t="s">
        <v>0</v>
      </c>
      <c r="B7" s="31" t="s">
        <v>133</v>
      </c>
      <c r="C7" s="6" t="s">
        <v>63</v>
      </c>
      <c r="D7" s="66" t="s">
        <v>61</v>
      </c>
      <c r="E7" s="66" t="s">
        <v>62</v>
      </c>
      <c r="F7" s="97"/>
      <c r="G7" s="68" t="s">
        <v>144</v>
      </c>
      <c r="H7" s="68" t="s">
        <v>145</v>
      </c>
      <c r="I7" s="31" t="s">
        <v>146</v>
      </c>
    </row>
    <row r="8" spans="1:9" ht="31" x14ac:dyDescent="0.35">
      <c r="A8" s="7" t="s">
        <v>1</v>
      </c>
      <c r="B8" s="32" t="s">
        <v>136</v>
      </c>
      <c r="C8" s="7" t="s">
        <v>66</v>
      </c>
      <c r="D8" s="67" t="s">
        <v>65</v>
      </c>
      <c r="E8" s="67" t="s">
        <v>137</v>
      </c>
      <c r="F8" s="97"/>
      <c r="G8" s="67" t="s">
        <v>147</v>
      </c>
      <c r="H8" s="67" t="s">
        <v>148</v>
      </c>
      <c r="I8" s="32" t="s">
        <v>149</v>
      </c>
    </row>
    <row r="9" spans="1:9" x14ac:dyDescent="0.35">
      <c r="A9" s="24">
        <v>39845</v>
      </c>
      <c r="B9" s="98">
        <v>3.4217046301995486</v>
      </c>
      <c r="C9" s="98">
        <v>2.9014684851970332</v>
      </c>
      <c r="D9" s="98">
        <v>3.7613774612999014</v>
      </c>
      <c r="E9" s="98">
        <v>2.5839703414048967</v>
      </c>
      <c r="G9" s="98">
        <v>2.1726435042411114</v>
      </c>
      <c r="H9" s="98">
        <v>5.0154226426821626</v>
      </c>
      <c r="I9" s="98">
        <v>5.7741223127389283</v>
      </c>
    </row>
    <row r="10" spans="1:9" x14ac:dyDescent="0.35">
      <c r="A10" s="25">
        <v>39873</v>
      </c>
      <c r="B10" s="99">
        <v>3.5042277057349094</v>
      </c>
      <c r="C10" s="99">
        <v>2.828819906380422</v>
      </c>
      <c r="D10" s="99">
        <v>3.9667000737092222</v>
      </c>
      <c r="E10" s="99">
        <v>2.6572763196039779</v>
      </c>
      <c r="G10" s="99">
        <v>2.2333843111739764</v>
      </c>
      <c r="H10" s="99">
        <v>5.1735240998290379</v>
      </c>
      <c r="I10" s="99">
        <v>5.9282108244651903</v>
      </c>
    </row>
    <row r="11" spans="1:9" x14ac:dyDescent="0.35">
      <c r="A11" s="24">
        <v>39904</v>
      </c>
      <c r="B11" s="98">
        <v>3.7136907341139871</v>
      </c>
      <c r="C11" s="98">
        <v>3.048220599104281</v>
      </c>
      <c r="D11" s="98">
        <v>4.1937362082799918</v>
      </c>
      <c r="E11" s="98">
        <v>2.8296346119940075</v>
      </c>
      <c r="G11" s="98">
        <v>2.4603634893219062</v>
      </c>
      <c r="H11" s="98">
        <v>5.4163137159316772</v>
      </c>
      <c r="I11" s="98">
        <v>6.1328818537117336</v>
      </c>
    </row>
    <row r="12" spans="1:9" x14ac:dyDescent="0.35">
      <c r="A12" s="25">
        <v>39934</v>
      </c>
      <c r="B12" s="99">
        <v>3.8246776858952773</v>
      </c>
      <c r="C12" s="99">
        <v>3.1332587451055862</v>
      </c>
      <c r="D12" s="99">
        <v>4.3411369865464771</v>
      </c>
      <c r="E12" s="99">
        <v>2.8978023970024607</v>
      </c>
      <c r="G12" s="99">
        <v>2.4704282590637798</v>
      </c>
      <c r="H12" s="99">
        <v>5.6133857892986505</v>
      </c>
      <c r="I12" s="99">
        <v>6.3867447851005839</v>
      </c>
    </row>
    <row r="13" spans="1:9" x14ac:dyDescent="0.35">
      <c r="A13" s="24">
        <v>39965</v>
      </c>
      <c r="B13" s="98">
        <v>3.7461502809404545</v>
      </c>
      <c r="C13" s="98">
        <v>2.9550473944100575</v>
      </c>
      <c r="D13" s="98">
        <v>4.1976138539225456</v>
      </c>
      <c r="E13" s="98">
        <v>2.9670155062483472</v>
      </c>
      <c r="G13" s="98">
        <v>2.4609215877459305</v>
      </c>
      <c r="H13" s="98">
        <v>5.4560527533073051</v>
      </c>
      <c r="I13" s="98">
        <v>6.146856491107469</v>
      </c>
    </row>
    <row r="14" spans="1:9" x14ac:dyDescent="0.35">
      <c r="A14" s="25">
        <v>39995</v>
      </c>
      <c r="B14" s="99">
        <v>3.7367982933875705</v>
      </c>
      <c r="C14" s="99">
        <v>2.9468302385188809</v>
      </c>
      <c r="D14" s="99">
        <v>4.2381092721309033</v>
      </c>
      <c r="E14" s="99">
        <v>2.8762070162755187</v>
      </c>
      <c r="G14" s="99">
        <v>2.4495494996398395</v>
      </c>
      <c r="H14" s="99">
        <v>5.4288579843037938</v>
      </c>
      <c r="I14" s="99">
        <v>6.134882116225624</v>
      </c>
    </row>
    <row r="15" spans="1:9" x14ac:dyDescent="0.35">
      <c r="A15" s="24">
        <v>40026</v>
      </c>
      <c r="B15" s="98">
        <v>3.8077471158209644</v>
      </c>
      <c r="C15" s="98">
        <v>3.0160901639483142</v>
      </c>
      <c r="D15" s="98">
        <v>4.4035706261966068</v>
      </c>
      <c r="E15" s="98">
        <v>2.8419682919038554</v>
      </c>
      <c r="G15" s="98">
        <v>2.6035854225557307</v>
      </c>
      <c r="H15" s="98">
        <v>5.3875570103483783</v>
      </c>
      <c r="I15" s="98">
        <v>5.9641374061195327</v>
      </c>
    </row>
    <row r="16" spans="1:9" x14ac:dyDescent="0.35">
      <c r="A16" s="25">
        <v>40057</v>
      </c>
      <c r="B16" s="99">
        <v>3.6919497377489709</v>
      </c>
      <c r="C16" s="99">
        <v>3.0415132399853606</v>
      </c>
      <c r="D16" s="99">
        <v>4.1518404337388528</v>
      </c>
      <c r="E16" s="99">
        <v>2.7403782212047787</v>
      </c>
      <c r="G16" s="99">
        <v>2.5362759748981016</v>
      </c>
      <c r="H16" s="99">
        <v>5.1682919298980217</v>
      </c>
      <c r="I16" s="99">
        <v>5.683730835019972</v>
      </c>
    </row>
    <row r="17" spans="1:9" x14ac:dyDescent="0.35">
      <c r="A17" s="24">
        <v>40087</v>
      </c>
      <c r="B17" s="98">
        <v>3.6700539550625861</v>
      </c>
      <c r="C17" s="98">
        <v>3.0568615095647216</v>
      </c>
      <c r="D17" s="98">
        <v>4.1170009318887573</v>
      </c>
      <c r="E17" s="98">
        <v>2.7118989730992449</v>
      </c>
      <c r="G17" s="98">
        <v>2.5540828886304854</v>
      </c>
      <c r="H17" s="98">
        <v>5.0829127003446661</v>
      </c>
      <c r="I17" s="98">
        <v>5.5585491087583376</v>
      </c>
    </row>
    <row r="18" spans="1:9" x14ac:dyDescent="0.35">
      <c r="A18" s="25">
        <v>40118</v>
      </c>
      <c r="B18" s="99">
        <v>3.6187730691969269</v>
      </c>
      <c r="C18" s="99">
        <v>3.0299386105935433</v>
      </c>
      <c r="D18" s="99">
        <v>4.0475662749776227</v>
      </c>
      <c r="E18" s="99">
        <v>2.6793290664581146</v>
      </c>
      <c r="G18" s="99">
        <v>2.5670509955236596</v>
      </c>
      <c r="H18" s="99">
        <v>4.9527189837409935</v>
      </c>
      <c r="I18" s="99">
        <v>5.4062225188703534</v>
      </c>
    </row>
    <row r="19" spans="1:9" x14ac:dyDescent="0.35">
      <c r="A19" s="24">
        <v>40148</v>
      </c>
      <c r="B19" s="98">
        <v>3.4668283074654909</v>
      </c>
      <c r="C19" s="98">
        <v>2.9745492197185364</v>
      </c>
      <c r="D19" s="98">
        <v>3.8264417985038111</v>
      </c>
      <c r="E19" s="98">
        <v>2.5990095126641179</v>
      </c>
      <c r="G19" s="98">
        <v>2.5107873118328476</v>
      </c>
      <c r="H19" s="98">
        <v>4.7201206450144131</v>
      </c>
      <c r="I19" s="98">
        <v>5.0666110227932277</v>
      </c>
    </row>
    <row r="20" spans="1:9" x14ac:dyDescent="0.35">
      <c r="A20" s="25">
        <v>40179</v>
      </c>
      <c r="B20" s="99">
        <v>3.5094830312114982</v>
      </c>
      <c r="C20" s="99">
        <v>2.9930689055752597</v>
      </c>
      <c r="D20" s="99">
        <v>3.9339444202555849</v>
      </c>
      <c r="E20" s="99">
        <v>2.668404615647642</v>
      </c>
      <c r="G20" s="99">
        <v>2.5339858042900958</v>
      </c>
      <c r="H20" s="99">
        <v>4.728069001204374</v>
      </c>
      <c r="I20" s="99">
        <v>5.0739613915161703</v>
      </c>
    </row>
    <row r="21" spans="1:9" x14ac:dyDescent="0.35">
      <c r="A21" s="24">
        <v>40210</v>
      </c>
      <c r="B21" s="98">
        <v>3.4146482152564577</v>
      </c>
      <c r="C21" s="98">
        <v>2.8812601130706139</v>
      </c>
      <c r="D21" s="98">
        <v>3.8536270713109486</v>
      </c>
      <c r="E21" s="98">
        <v>2.5895534342257456</v>
      </c>
      <c r="G21" s="98">
        <v>2.435086617015064</v>
      </c>
      <c r="H21" s="98">
        <v>4.6457056887545738</v>
      </c>
      <c r="I21" s="98">
        <v>4.9873595987198902</v>
      </c>
    </row>
    <row r="22" spans="1:9" x14ac:dyDescent="0.35">
      <c r="A22" s="25">
        <v>40238</v>
      </c>
      <c r="B22" s="99">
        <v>3.2835899049758392</v>
      </c>
      <c r="C22" s="99">
        <v>2.8220010341089621</v>
      </c>
      <c r="D22" s="99">
        <v>3.6307972203480787</v>
      </c>
      <c r="E22" s="99">
        <v>2.5049847362622097</v>
      </c>
      <c r="G22" s="99">
        <v>2.393661643945844</v>
      </c>
      <c r="H22" s="99">
        <v>4.4110041849382551</v>
      </c>
      <c r="I22" s="99">
        <v>4.7142024765494233</v>
      </c>
    </row>
    <row r="23" spans="1:9" x14ac:dyDescent="0.35">
      <c r="A23" s="24">
        <v>40269</v>
      </c>
      <c r="B23" s="98">
        <v>3.1331575143856774</v>
      </c>
      <c r="C23" s="98">
        <v>2.7632620909784045</v>
      </c>
      <c r="D23" s="98">
        <v>3.4957061983775981</v>
      </c>
      <c r="E23" s="98">
        <v>2.3420169718880182</v>
      </c>
      <c r="G23" s="98">
        <v>2.259458543551319</v>
      </c>
      <c r="H23" s="98">
        <v>4.2663245769774871</v>
      </c>
      <c r="I23" s="98">
        <v>4.5156548537332606</v>
      </c>
    </row>
    <row r="24" spans="1:9" x14ac:dyDescent="0.35">
      <c r="A24" s="25">
        <v>40299</v>
      </c>
      <c r="B24" s="99">
        <v>3.0736082284853565</v>
      </c>
      <c r="C24" s="99">
        <v>2.8594178953189555</v>
      </c>
      <c r="D24" s="99">
        <v>3.3834186894211054</v>
      </c>
      <c r="E24" s="99">
        <v>2.2406892377815084</v>
      </c>
      <c r="G24" s="99">
        <v>2.2342656069927993</v>
      </c>
      <c r="H24" s="99">
        <v>4.1924959555437731</v>
      </c>
      <c r="I24" s="99">
        <v>4.4113981563669782</v>
      </c>
    </row>
    <row r="25" spans="1:9" x14ac:dyDescent="0.35">
      <c r="A25" s="24">
        <v>40330</v>
      </c>
      <c r="B25" s="98">
        <v>2.8863322897499617</v>
      </c>
      <c r="C25" s="98">
        <v>2.7774235572254202</v>
      </c>
      <c r="D25" s="98">
        <v>3.28175067568763</v>
      </c>
      <c r="E25" s="98">
        <v>2.1570167878007771</v>
      </c>
      <c r="G25" s="98">
        <v>2.1381636514200131</v>
      </c>
      <c r="H25" s="98">
        <v>3.859306639647115</v>
      </c>
      <c r="I25" s="98">
        <v>4.0195000047543559</v>
      </c>
    </row>
    <row r="26" spans="1:9" x14ac:dyDescent="0.35">
      <c r="A26" s="25">
        <v>40360</v>
      </c>
      <c r="B26" s="99">
        <v>2.8307833982902304</v>
      </c>
      <c r="C26" s="99">
        <v>2.7171311940693679</v>
      </c>
      <c r="D26" s="99">
        <v>3.2832323258569711</v>
      </c>
      <c r="E26" s="99">
        <v>2.070160792695666</v>
      </c>
      <c r="G26" s="99">
        <v>2.0575998950254664</v>
      </c>
      <c r="H26" s="99">
        <v>3.8378460542768056</v>
      </c>
      <c r="I26" s="99">
        <v>4.0061528737940648</v>
      </c>
    </row>
    <row r="27" spans="1:9" x14ac:dyDescent="0.35">
      <c r="A27" s="24">
        <v>40391</v>
      </c>
      <c r="B27" s="98">
        <v>2.7431276664656825</v>
      </c>
      <c r="C27" s="98">
        <v>2.6610035580367426</v>
      </c>
      <c r="D27" s="98">
        <v>3.2121666339689243</v>
      </c>
      <c r="E27" s="98">
        <v>1.9656972368259367</v>
      </c>
      <c r="G27" s="98">
        <v>2.0226313057648433</v>
      </c>
      <c r="H27" s="98">
        <v>3.6790608370780213</v>
      </c>
      <c r="I27" s="98">
        <v>3.8246538475432454</v>
      </c>
    </row>
    <row r="28" spans="1:9" x14ac:dyDescent="0.35">
      <c r="A28" s="25">
        <v>40422</v>
      </c>
      <c r="B28" s="99">
        <v>2.527720423133502</v>
      </c>
      <c r="C28" s="99">
        <v>2.5332187943061997</v>
      </c>
      <c r="D28" s="99">
        <v>2.9364497680959492</v>
      </c>
      <c r="E28" s="99">
        <v>1.7655778722733682</v>
      </c>
      <c r="G28" s="99">
        <v>1.8247331507383446</v>
      </c>
      <c r="H28" s="99">
        <v>3.4380570640097265</v>
      </c>
      <c r="I28" s="99">
        <v>3.549245137553521</v>
      </c>
    </row>
    <row r="29" spans="1:9" x14ac:dyDescent="0.35">
      <c r="A29" s="24">
        <v>40452</v>
      </c>
      <c r="B29" s="98">
        <v>2.41261570297551</v>
      </c>
      <c r="C29" s="98">
        <v>2.3738284800568863</v>
      </c>
      <c r="D29" s="98">
        <v>2.8842584613276783</v>
      </c>
      <c r="E29" s="98">
        <v>1.6386498385966199</v>
      </c>
      <c r="G29" s="98">
        <v>1.7153777074024408</v>
      </c>
      <c r="H29" s="98">
        <v>3.3258442211867396</v>
      </c>
      <c r="I29" s="98">
        <v>3.4126708772104131</v>
      </c>
    </row>
    <row r="30" spans="1:9" x14ac:dyDescent="0.35">
      <c r="A30" s="25">
        <v>40483</v>
      </c>
      <c r="B30" s="99">
        <v>2.2823393841409771</v>
      </c>
      <c r="C30" s="99">
        <v>2.2400837254143653</v>
      </c>
      <c r="D30" s="99">
        <v>2.7454630297441835</v>
      </c>
      <c r="E30" s="99">
        <v>1.5156688031087289</v>
      </c>
      <c r="G30" s="99">
        <v>1.5952271698865119</v>
      </c>
      <c r="H30" s="99">
        <v>3.1719666644859159</v>
      </c>
      <c r="I30" s="99">
        <v>3.2685367324676218</v>
      </c>
    </row>
    <row r="31" spans="1:9" x14ac:dyDescent="0.35">
      <c r="A31" s="24">
        <v>40513</v>
      </c>
      <c r="B31" s="98">
        <v>2.1170228738586188</v>
      </c>
      <c r="C31" s="98">
        <v>2.1422245073236446</v>
      </c>
      <c r="D31" s="98">
        <v>2.4638576075114371</v>
      </c>
      <c r="E31" s="98">
        <v>1.435928243314446</v>
      </c>
      <c r="G31" s="98">
        <v>1.4960983585930061</v>
      </c>
      <c r="H31" s="98">
        <v>2.9558778803398167</v>
      </c>
      <c r="I31" s="98">
        <v>2.9901058623151098</v>
      </c>
    </row>
    <row r="32" spans="1:9" x14ac:dyDescent="0.35">
      <c r="A32" s="25">
        <v>40544</v>
      </c>
      <c r="B32" s="99">
        <v>2.0371112977993562</v>
      </c>
      <c r="C32" s="99">
        <v>2.1342104508548334</v>
      </c>
      <c r="D32" s="99">
        <v>2.3529115658474469</v>
      </c>
      <c r="E32" s="99">
        <v>1.3472466406901327</v>
      </c>
      <c r="G32" s="99">
        <v>1.3898491607654317</v>
      </c>
      <c r="H32" s="99">
        <v>2.8977118966675994</v>
      </c>
      <c r="I32" s="99">
        <v>2.931602128781039</v>
      </c>
    </row>
    <row r="33" spans="1:9" x14ac:dyDescent="0.35">
      <c r="A33" s="24">
        <v>40575</v>
      </c>
      <c r="B33" s="98">
        <v>1.9558797153405738</v>
      </c>
      <c r="C33" s="98">
        <v>2.0049646166863582</v>
      </c>
      <c r="D33" s="98">
        <v>2.2912700461348567</v>
      </c>
      <c r="E33" s="98">
        <v>1.2945004407658902</v>
      </c>
      <c r="G33" s="98">
        <v>1.3254815716706296</v>
      </c>
      <c r="H33" s="98">
        <v>2.7974394216096115</v>
      </c>
      <c r="I33" s="98">
        <v>2.8444938747468238</v>
      </c>
    </row>
    <row r="34" spans="1:9" x14ac:dyDescent="0.35">
      <c r="A34" s="25">
        <v>40603</v>
      </c>
      <c r="B34" s="99">
        <v>1.8639642837433938</v>
      </c>
      <c r="C34" s="99">
        <v>1.9197092923397656</v>
      </c>
      <c r="D34" s="99">
        <v>2.1998936041199548</v>
      </c>
      <c r="E34" s="99">
        <v>1.2059513454824136</v>
      </c>
      <c r="G34" s="99">
        <v>1.2505872797627084</v>
      </c>
      <c r="H34" s="99">
        <v>2.6705860354114099</v>
      </c>
      <c r="I34" s="99">
        <v>2.7115028211037289</v>
      </c>
    </row>
    <row r="35" spans="1:9" x14ac:dyDescent="0.35">
      <c r="A35" s="24">
        <v>40634</v>
      </c>
      <c r="B35" s="98">
        <v>1.8002322928841674</v>
      </c>
      <c r="C35" s="98">
        <v>1.8410132624468925</v>
      </c>
      <c r="D35" s="98">
        <v>2.2517645684526957</v>
      </c>
      <c r="E35" s="98">
        <v>1.1549299342481936</v>
      </c>
      <c r="G35" s="98">
        <v>1.185678359672117</v>
      </c>
      <c r="H35" s="98">
        <v>2.6175572329164654</v>
      </c>
      <c r="I35" s="98">
        <v>2.6543557981897861</v>
      </c>
    </row>
    <row r="36" spans="1:9" x14ac:dyDescent="0.35">
      <c r="A36" s="25">
        <v>40664</v>
      </c>
      <c r="B36" s="99">
        <v>1.7508362318814623</v>
      </c>
      <c r="C36" s="99">
        <v>1.7803367115921003</v>
      </c>
      <c r="D36" s="99">
        <v>2.2471965762105159</v>
      </c>
      <c r="E36" s="99">
        <v>1.0869431769641553</v>
      </c>
      <c r="G36" s="99">
        <v>1.1002602355353557</v>
      </c>
      <c r="H36" s="99">
        <v>2.6126789109306863</v>
      </c>
      <c r="I36" s="99">
        <v>2.6478835536087</v>
      </c>
    </row>
    <row r="37" spans="1:9" x14ac:dyDescent="0.35">
      <c r="A37" s="24">
        <v>40695</v>
      </c>
      <c r="B37" s="98">
        <v>1.6780151769490947</v>
      </c>
      <c r="C37" s="98">
        <v>1.717585254862718</v>
      </c>
      <c r="D37" s="98">
        <v>2.1434413236279837</v>
      </c>
      <c r="E37" s="98">
        <v>1.0528814549953815</v>
      </c>
      <c r="G37" s="98">
        <v>1.0527813628482123</v>
      </c>
      <c r="H37" s="98">
        <v>2.5171175257257037</v>
      </c>
      <c r="I37" s="98">
        <v>2.5566514683458168</v>
      </c>
    </row>
    <row r="38" spans="1:9" x14ac:dyDescent="0.35">
      <c r="A38" s="25">
        <v>40725</v>
      </c>
      <c r="B38" s="99">
        <v>1.6130687801840695</v>
      </c>
      <c r="C38" s="99">
        <v>1.6635750289108617</v>
      </c>
      <c r="D38" s="99">
        <v>2.0951362784973848</v>
      </c>
      <c r="E38" s="99">
        <v>0.96868954458633616</v>
      </c>
      <c r="G38" s="99">
        <v>1.0194561857307751</v>
      </c>
      <c r="H38" s="99">
        <v>2.4443760142074842</v>
      </c>
      <c r="I38" s="99">
        <v>2.4899968586996253</v>
      </c>
    </row>
    <row r="39" spans="1:9" x14ac:dyDescent="0.35">
      <c r="A39" s="24">
        <v>40756</v>
      </c>
      <c r="B39" s="98">
        <v>1.5577687695368487</v>
      </c>
      <c r="C39" s="98">
        <v>1.5836332837400342</v>
      </c>
      <c r="D39" s="98">
        <v>2.0586945054041643</v>
      </c>
      <c r="E39" s="98">
        <v>0.93211705481994023</v>
      </c>
      <c r="G39" s="98">
        <v>0.98479590230931646</v>
      </c>
      <c r="H39" s="98">
        <v>2.3465841772771743</v>
      </c>
      <c r="I39" s="98">
        <v>2.396284037714111</v>
      </c>
    </row>
    <row r="40" spans="1:9" x14ac:dyDescent="0.35">
      <c r="A40" s="25">
        <v>40787</v>
      </c>
      <c r="B40" s="99">
        <v>1.4287377551373266</v>
      </c>
      <c r="C40" s="99">
        <v>1.3709299380666815</v>
      </c>
      <c r="D40" s="99">
        <v>1.895213219796803</v>
      </c>
      <c r="E40" s="99">
        <v>0.8937678189395315</v>
      </c>
      <c r="G40" s="99">
        <v>0.8558844786689519</v>
      </c>
      <c r="H40" s="99">
        <v>2.2368529468915748</v>
      </c>
      <c r="I40" s="99">
        <v>2.3107712554574649</v>
      </c>
    </row>
    <row r="41" spans="1:9" x14ac:dyDescent="0.35">
      <c r="A41" s="24">
        <v>40817</v>
      </c>
      <c r="B41" s="98">
        <v>1.4209000967029948</v>
      </c>
      <c r="C41" s="98">
        <v>1.3364968991895407</v>
      </c>
      <c r="D41" s="98">
        <v>1.9295074796058211</v>
      </c>
      <c r="E41" s="98">
        <v>0.87958593643518468</v>
      </c>
      <c r="G41" s="98">
        <v>0.82914316180820302</v>
      </c>
      <c r="H41" s="98">
        <v>2.2331513113641113</v>
      </c>
      <c r="I41" s="98">
        <v>2.3137124895727905</v>
      </c>
    </row>
    <row r="42" spans="1:9" x14ac:dyDescent="0.35">
      <c r="A42" s="25">
        <v>40848</v>
      </c>
      <c r="B42" s="99">
        <v>1.389825791111071</v>
      </c>
      <c r="C42" s="99">
        <v>1.2667418497201317</v>
      </c>
      <c r="D42" s="99">
        <v>1.8578733419407771</v>
      </c>
      <c r="E42" s="99">
        <v>0.90877431043079104</v>
      </c>
      <c r="G42" s="99">
        <v>0.79564958618932524</v>
      </c>
      <c r="H42" s="99">
        <v>2.1889976037808316</v>
      </c>
      <c r="I42" s="99">
        <v>2.2746575019915989</v>
      </c>
    </row>
    <row r="43" spans="1:9" x14ac:dyDescent="0.35">
      <c r="A43" s="24">
        <v>40878</v>
      </c>
      <c r="B43" s="98">
        <v>1.395598406204019</v>
      </c>
      <c r="C43" s="98">
        <v>1.2267694214020546</v>
      </c>
      <c r="D43" s="98">
        <v>1.8347150843098274</v>
      </c>
      <c r="E43" s="98">
        <v>0.9759778063198874</v>
      </c>
      <c r="G43" s="98">
        <v>0.81793720505942669</v>
      </c>
      <c r="H43" s="98">
        <v>2.1603305590561126</v>
      </c>
      <c r="I43" s="98">
        <v>2.2364722444054053</v>
      </c>
    </row>
    <row r="44" spans="1:9" x14ac:dyDescent="0.35">
      <c r="A44" s="25">
        <v>40909</v>
      </c>
      <c r="B44" s="99">
        <v>1.4728128312082707</v>
      </c>
      <c r="C44" s="99">
        <v>1.2756812251708796</v>
      </c>
      <c r="D44" s="99">
        <v>1.9600101970331696</v>
      </c>
      <c r="E44" s="99">
        <v>1.0353742511369077</v>
      </c>
      <c r="G44" s="99">
        <v>0.8661970720546317</v>
      </c>
      <c r="H44" s="99">
        <v>2.2598166060524822</v>
      </c>
      <c r="I44" s="99">
        <v>2.3383702751654543</v>
      </c>
    </row>
    <row r="45" spans="1:9" x14ac:dyDescent="0.35">
      <c r="A45" s="24">
        <v>40940</v>
      </c>
      <c r="B45" s="98">
        <v>1.5166171920755191</v>
      </c>
      <c r="C45" s="98">
        <v>1.2527074157276183</v>
      </c>
      <c r="D45" s="98">
        <v>2.0351453927465664</v>
      </c>
      <c r="E45" s="98">
        <v>1.0933142177590414</v>
      </c>
      <c r="G45" s="98">
        <v>0.863808204525921</v>
      </c>
      <c r="H45" s="98">
        <v>2.3652884890861663</v>
      </c>
      <c r="I45" s="98">
        <v>2.4573743841968843</v>
      </c>
    </row>
    <row r="46" spans="1:9" x14ac:dyDescent="0.35">
      <c r="A46" s="25">
        <v>40969</v>
      </c>
      <c r="B46" s="99">
        <v>1.5496388977541904</v>
      </c>
      <c r="C46" s="99">
        <v>1.280881339192407</v>
      </c>
      <c r="D46" s="99">
        <v>2.0583976846148953</v>
      </c>
      <c r="E46" s="99">
        <v>1.1278684550453337</v>
      </c>
      <c r="G46" s="99">
        <v>0.88238355026990967</v>
      </c>
      <c r="H46" s="99">
        <v>2.4176653756355542</v>
      </c>
      <c r="I46" s="99">
        <v>2.5245509648763309</v>
      </c>
    </row>
    <row r="47" spans="1:9" x14ac:dyDescent="0.35">
      <c r="A47" s="24">
        <v>41000</v>
      </c>
      <c r="B47" s="98">
        <v>1.6364737570823216</v>
      </c>
      <c r="C47" s="98">
        <v>1.2980706965957163</v>
      </c>
      <c r="D47" s="98">
        <v>2.2491890411755628</v>
      </c>
      <c r="E47" s="98">
        <v>1.1759617766908657</v>
      </c>
      <c r="G47" s="98">
        <v>0.89140833428953625</v>
      </c>
      <c r="H47" s="98">
        <v>2.6126777119924176</v>
      </c>
      <c r="I47" s="98">
        <v>2.7439043841443631</v>
      </c>
    </row>
    <row r="48" spans="1:9" x14ac:dyDescent="0.35">
      <c r="A48" s="25">
        <v>41030</v>
      </c>
      <c r="B48" s="99">
        <v>1.7212430192795194</v>
      </c>
      <c r="C48" s="99">
        <v>1.3493018639764165</v>
      </c>
      <c r="D48" s="99">
        <v>2.3546811479900498</v>
      </c>
      <c r="E48" s="99">
        <v>1.2589850399830187</v>
      </c>
      <c r="G48" s="99">
        <v>0.92148724922213499</v>
      </c>
      <c r="H48" s="99">
        <v>2.7306994582364292</v>
      </c>
      <c r="I48" s="99">
        <v>2.8660078156255935</v>
      </c>
    </row>
    <row r="49" spans="1:9" x14ac:dyDescent="0.35">
      <c r="A49" s="24">
        <v>41061</v>
      </c>
      <c r="B49" s="98">
        <v>1.6623538142862615</v>
      </c>
      <c r="C49" s="98">
        <v>1.3612591772242371</v>
      </c>
      <c r="D49" s="98">
        <v>2.1094947616228561</v>
      </c>
      <c r="E49" s="98">
        <v>1.3122081929802698</v>
      </c>
      <c r="G49" s="98">
        <v>0.901788561957243</v>
      </c>
      <c r="H49" s="98">
        <v>2.6364803169138926</v>
      </c>
      <c r="I49" s="98">
        <v>2.7302429946834383</v>
      </c>
    </row>
    <row r="50" spans="1:9" x14ac:dyDescent="0.35">
      <c r="A50" s="25">
        <v>41091</v>
      </c>
      <c r="B50" s="99">
        <v>1.7162556260762196</v>
      </c>
      <c r="C50" s="99">
        <v>1.394813604545428</v>
      </c>
      <c r="D50" s="99">
        <v>2.2060088070107962</v>
      </c>
      <c r="E50" s="99">
        <v>1.3437370124393553</v>
      </c>
      <c r="G50" s="99">
        <v>0.93676138739218273</v>
      </c>
      <c r="H50" s="99">
        <v>2.7057238426528731</v>
      </c>
      <c r="I50" s="99">
        <v>2.8067211585731737</v>
      </c>
    </row>
    <row r="51" spans="1:9" x14ac:dyDescent="0.35">
      <c r="A51" s="24">
        <v>41122</v>
      </c>
      <c r="B51" s="98">
        <v>1.7341851510707391</v>
      </c>
      <c r="C51" s="98">
        <v>1.3668634634672407</v>
      </c>
      <c r="D51" s="98">
        <v>2.2822856340674438</v>
      </c>
      <c r="E51" s="98">
        <v>1.340549348190164</v>
      </c>
      <c r="G51" s="98">
        <v>0.95682335045329958</v>
      </c>
      <c r="H51" s="98">
        <v>2.7143495523236174</v>
      </c>
      <c r="I51" s="98">
        <v>2.8209916691060282</v>
      </c>
    </row>
    <row r="52" spans="1:9" x14ac:dyDescent="0.35">
      <c r="A52" s="25">
        <v>41153</v>
      </c>
      <c r="B52" s="99">
        <v>1.7189324701057507</v>
      </c>
      <c r="C52" s="99">
        <v>1.4443929682010512</v>
      </c>
      <c r="D52" s="99">
        <v>2.1243538182755488</v>
      </c>
      <c r="E52" s="99">
        <v>1.3723656593158158</v>
      </c>
      <c r="G52" s="99">
        <v>0.94407603748137581</v>
      </c>
      <c r="H52" s="99">
        <v>2.6604601609683565</v>
      </c>
      <c r="I52" s="99">
        <v>2.7362384304212948</v>
      </c>
    </row>
    <row r="53" spans="1:9" x14ac:dyDescent="0.35">
      <c r="A53" s="24">
        <v>41183</v>
      </c>
      <c r="B53" s="98">
        <v>1.7747570960867451</v>
      </c>
      <c r="C53" s="98">
        <v>1.4457742553037611</v>
      </c>
      <c r="D53" s="98">
        <v>2.2814092992841375</v>
      </c>
      <c r="E53" s="98">
        <v>1.3956629926402317</v>
      </c>
      <c r="G53" s="98">
        <v>0.98690976596480762</v>
      </c>
      <c r="H53" s="98">
        <v>2.7161876877239406</v>
      </c>
      <c r="I53" s="98">
        <v>2.8032143204060338</v>
      </c>
    </row>
    <row r="54" spans="1:9" x14ac:dyDescent="0.35">
      <c r="A54" s="25">
        <v>41214</v>
      </c>
      <c r="B54" s="99">
        <v>1.7470837745451642</v>
      </c>
      <c r="C54" s="99">
        <v>1.4283067253251036</v>
      </c>
      <c r="D54" s="99">
        <v>2.199029775647996</v>
      </c>
      <c r="E54" s="99">
        <v>1.3967086465259066</v>
      </c>
      <c r="G54" s="99">
        <v>1.0043470134842365</v>
      </c>
      <c r="H54" s="99">
        <v>2.6961268626566843</v>
      </c>
      <c r="I54" s="99">
        <v>2.7633339208961054</v>
      </c>
    </row>
    <row r="55" spans="1:9" x14ac:dyDescent="0.35">
      <c r="A55" s="24">
        <v>41244</v>
      </c>
      <c r="B55" s="98">
        <v>1.7345487210843027</v>
      </c>
      <c r="C55" s="98">
        <v>1.4179548709191954</v>
      </c>
      <c r="D55" s="98">
        <v>2.1559717121862327</v>
      </c>
      <c r="E55" s="98">
        <v>1.4075018230214467</v>
      </c>
      <c r="G55" s="98">
        <v>0.95557249328609428</v>
      </c>
      <c r="H55" s="98">
        <v>2.7607428287047511</v>
      </c>
      <c r="I55" s="98">
        <v>2.8070309633346078</v>
      </c>
    </row>
    <row r="56" spans="1:9" x14ac:dyDescent="0.35">
      <c r="A56" s="25">
        <v>41275</v>
      </c>
      <c r="B56" s="99">
        <v>1.7853026519192305</v>
      </c>
      <c r="C56" s="99">
        <v>1.4034075911179196</v>
      </c>
      <c r="D56" s="99">
        <v>2.2680267368779607</v>
      </c>
      <c r="E56" s="99">
        <v>1.465594999056228</v>
      </c>
      <c r="G56" s="99">
        <v>0.98636687946290469</v>
      </c>
      <c r="H56" s="99">
        <v>2.8240893320921274</v>
      </c>
      <c r="I56" s="99">
        <v>2.8684813444530692</v>
      </c>
    </row>
    <row r="57" spans="1:9" x14ac:dyDescent="0.35">
      <c r="A57" s="24">
        <v>41306</v>
      </c>
      <c r="B57" s="98">
        <v>1.8516411998620277</v>
      </c>
      <c r="C57" s="98">
        <v>1.4164990198885998</v>
      </c>
      <c r="D57" s="98">
        <v>2.3926118672683998</v>
      </c>
      <c r="E57" s="98">
        <v>1.5164050204339883</v>
      </c>
      <c r="G57" s="98">
        <v>1.0008968437350199</v>
      </c>
      <c r="H57" s="98">
        <v>2.946232260960683</v>
      </c>
      <c r="I57" s="98">
        <v>3.010798816168291</v>
      </c>
    </row>
    <row r="58" spans="1:9" x14ac:dyDescent="0.35">
      <c r="A58" s="25">
        <v>41334</v>
      </c>
      <c r="B58" s="99">
        <v>1.8192052059596255</v>
      </c>
      <c r="C58" s="99">
        <v>1.4436853987100988</v>
      </c>
      <c r="D58" s="99">
        <v>2.2039761277310705</v>
      </c>
      <c r="E58" s="99">
        <v>1.5668893503030974</v>
      </c>
      <c r="G58" s="99">
        <v>0.98679159851311327</v>
      </c>
      <c r="H58" s="99">
        <v>2.8997097224116168</v>
      </c>
      <c r="I58" s="99">
        <v>2.9076789522079842</v>
      </c>
    </row>
    <row r="59" spans="1:9" x14ac:dyDescent="0.35">
      <c r="A59" s="24">
        <v>41365</v>
      </c>
      <c r="B59" s="98">
        <v>1.8842359047753072</v>
      </c>
      <c r="C59" s="98">
        <v>1.5393516640120102</v>
      </c>
      <c r="D59" s="98">
        <v>2.2846674555905699</v>
      </c>
      <c r="E59" s="98">
        <v>1.585563950268928</v>
      </c>
      <c r="G59" s="98">
        <v>1.0297146680559692</v>
      </c>
      <c r="H59" s="98">
        <v>2.9861385407448684</v>
      </c>
      <c r="I59" s="98">
        <v>3.0165738511866858</v>
      </c>
    </row>
    <row r="60" spans="1:9" x14ac:dyDescent="0.35">
      <c r="A60" s="25">
        <v>41395</v>
      </c>
      <c r="B60" s="99">
        <v>1.9182132466232409</v>
      </c>
      <c r="C60" s="99">
        <v>1.5466646868392788</v>
      </c>
      <c r="D60" s="99">
        <v>2.3241563899300237</v>
      </c>
      <c r="E60" s="99">
        <v>1.6336486739147953</v>
      </c>
      <c r="G60" s="99">
        <v>1.0242029011609659</v>
      </c>
      <c r="H60" s="99">
        <v>3.0485949937189614</v>
      </c>
      <c r="I60" s="99">
        <v>3.0852355204828501</v>
      </c>
    </row>
    <row r="61" spans="1:9" x14ac:dyDescent="0.35">
      <c r="A61" s="24">
        <v>41426</v>
      </c>
      <c r="B61" s="98">
        <v>1.9107199202509491</v>
      </c>
      <c r="C61" s="98">
        <v>1.5354755007008547</v>
      </c>
      <c r="D61" s="98">
        <v>2.3141527233431094</v>
      </c>
      <c r="E61" s="98">
        <v>1.6336509593277777</v>
      </c>
      <c r="G61" s="98">
        <v>1.0359375454978945</v>
      </c>
      <c r="H61" s="98">
        <v>3.0583701303390143</v>
      </c>
      <c r="I61" s="98">
        <v>3.0804362689550424</v>
      </c>
    </row>
    <row r="62" spans="1:9" x14ac:dyDescent="0.35">
      <c r="A62" s="25">
        <v>41456</v>
      </c>
      <c r="B62" s="99">
        <v>1.897921553164601</v>
      </c>
      <c r="C62" s="99">
        <v>1.4926775770576559</v>
      </c>
      <c r="D62" s="99">
        <v>2.3641952277200127</v>
      </c>
      <c r="E62" s="99">
        <v>1.5904243394057067</v>
      </c>
      <c r="G62" s="99">
        <v>1.0294952813940952</v>
      </c>
      <c r="H62" s="99">
        <v>3.0182218980091435</v>
      </c>
      <c r="I62" s="99">
        <v>3.022107628688433</v>
      </c>
    </row>
    <row r="63" spans="1:9" x14ac:dyDescent="0.35">
      <c r="A63" s="24">
        <v>41487</v>
      </c>
      <c r="B63" s="98">
        <v>1.8783169314962858</v>
      </c>
      <c r="C63" s="98">
        <v>1.4441109134272545</v>
      </c>
      <c r="D63" s="98">
        <v>2.3532437509030486</v>
      </c>
      <c r="E63" s="98">
        <v>1.58277446567723</v>
      </c>
      <c r="G63" s="98">
        <v>1.0085206109316949</v>
      </c>
      <c r="H63" s="98">
        <v>3.022294870212058</v>
      </c>
      <c r="I63" s="98">
        <v>3.0196350449788882</v>
      </c>
    </row>
    <row r="64" spans="1:9" x14ac:dyDescent="0.35">
      <c r="A64" s="25">
        <v>41518</v>
      </c>
      <c r="B64" s="99">
        <v>1.8235727570075275</v>
      </c>
      <c r="C64" s="99">
        <v>1.4591448391445518</v>
      </c>
      <c r="D64" s="99">
        <v>2.3120166700533722</v>
      </c>
      <c r="E64" s="99">
        <v>1.4872937146899268</v>
      </c>
      <c r="G64" s="99">
        <v>1.030318066133131</v>
      </c>
      <c r="H64" s="99">
        <v>2.8690629290340395</v>
      </c>
      <c r="I64" s="99">
        <v>2.8335519041009052</v>
      </c>
    </row>
    <row r="65" spans="1:9" x14ac:dyDescent="0.35">
      <c r="A65" s="24">
        <v>41548</v>
      </c>
      <c r="B65" s="98">
        <v>1.7975154505433535</v>
      </c>
      <c r="C65" s="98">
        <v>1.4311244658008082</v>
      </c>
      <c r="D65" s="98">
        <v>2.2901214267406078</v>
      </c>
      <c r="E65" s="98">
        <v>1.4632686082851014</v>
      </c>
      <c r="G65" s="98">
        <v>1.0323948182377778</v>
      </c>
      <c r="H65" s="98">
        <v>2.7759490211002928</v>
      </c>
      <c r="I65" s="98">
        <v>2.7263740494624411</v>
      </c>
    </row>
    <row r="66" spans="1:9" x14ac:dyDescent="0.35">
      <c r="A66" s="25">
        <v>41579</v>
      </c>
      <c r="B66" s="99">
        <v>1.758274079126789</v>
      </c>
      <c r="C66" s="99">
        <v>1.4312963021347735</v>
      </c>
      <c r="D66" s="99">
        <v>2.1873990339613658</v>
      </c>
      <c r="E66" s="99">
        <v>1.4446256048263191</v>
      </c>
      <c r="G66" s="99">
        <v>1.0110187346952832</v>
      </c>
      <c r="H66" s="99">
        <v>2.7158880308570508</v>
      </c>
      <c r="I66" s="99">
        <v>2.6399086273383103</v>
      </c>
    </row>
    <row r="67" spans="1:9" x14ac:dyDescent="0.35">
      <c r="A67" s="24">
        <v>41609</v>
      </c>
      <c r="B67" s="98">
        <v>1.732582431367365</v>
      </c>
      <c r="C67" s="98">
        <v>1.5775642370514085</v>
      </c>
      <c r="D67" s="98">
        <v>1.9850205120297122</v>
      </c>
      <c r="E67" s="98">
        <v>1.4333766522152827</v>
      </c>
      <c r="G67" s="98">
        <v>1.057209927229696</v>
      </c>
      <c r="H67" s="98">
        <v>2.6187042867408636</v>
      </c>
      <c r="I67" s="98">
        <v>2.5115139163901956</v>
      </c>
    </row>
    <row r="68" spans="1:9" x14ac:dyDescent="0.35">
      <c r="A68" s="25">
        <v>41640</v>
      </c>
      <c r="B68" s="99">
        <v>1.7601536595394203</v>
      </c>
      <c r="C68" s="99">
        <v>1.5685734364715198</v>
      </c>
      <c r="D68" s="99">
        <v>2.0645286973741115</v>
      </c>
      <c r="E68" s="99">
        <v>1.4410551481274541</v>
      </c>
      <c r="G68" s="99">
        <v>1.0941879644989079</v>
      </c>
      <c r="H68" s="99">
        <v>2.6275321108861123</v>
      </c>
      <c r="I68" s="99">
        <v>2.4933264290533028</v>
      </c>
    </row>
    <row r="69" spans="1:9" x14ac:dyDescent="0.35">
      <c r="A69" s="24">
        <v>41671</v>
      </c>
      <c r="B69" s="98">
        <v>1.8020388545004602</v>
      </c>
      <c r="C69" s="98">
        <v>1.5326504355742798</v>
      </c>
      <c r="D69" s="98">
        <v>2.1156873041094313</v>
      </c>
      <c r="E69" s="98">
        <v>1.5475970326971307</v>
      </c>
      <c r="G69" s="98">
        <v>1.0690478951681532</v>
      </c>
      <c r="H69" s="98">
        <v>2.7675427084505397</v>
      </c>
      <c r="I69" s="98">
        <v>2.6426980807773259</v>
      </c>
    </row>
    <row r="70" spans="1:9" x14ac:dyDescent="0.35">
      <c r="A70" s="25">
        <v>41699</v>
      </c>
      <c r="B70" s="99">
        <v>1.8536536048848948</v>
      </c>
      <c r="C70" s="99">
        <v>1.6019214811765752</v>
      </c>
      <c r="D70" s="99">
        <v>2.1448857272631918</v>
      </c>
      <c r="E70" s="99">
        <v>1.5897567673375135</v>
      </c>
      <c r="G70" s="99">
        <v>1.0985923933524686</v>
      </c>
      <c r="H70" s="99">
        <v>2.8469670515665788</v>
      </c>
      <c r="I70" s="99">
        <v>2.7100865029208836</v>
      </c>
    </row>
    <row r="71" spans="1:9" x14ac:dyDescent="0.35">
      <c r="A71" s="24">
        <v>41730</v>
      </c>
      <c r="B71" s="98">
        <v>1.9181711491638713</v>
      </c>
      <c r="C71" s="98">
        <v>1.5977927012102087</v>
      </c>
      <c r="D71" s="98">
        <v>2.3191115757772209</v>
      </c>
      <c r="E71" s="98">
        <v>1.5981094558721751</v>
      </c>
      <c r="G71" s="98">
        <v>1.1136615480992422</v>
      </c>
      <c r="H71" s="98">
        <v>2.9872183258728522</v>
      </c>
      <c r="I71" s="98">
        <v>2.8349159690790007</v>
      </c>
    </row>
    <row r="72" spans="1:9" x14ac:dyDescent="0.35">
      <c r="A72" s="25">
        <v>41760</v>
      </c>
      <c r="B72" s="99">
        <v>2.0374395375768355</v>
      </c>
      <c r="C72" s="99">
        <v>1.6758666879240265</v>
      </c>
      <c r="D72" s="99">
        <v>2.4039485153227873</v>
      </c>
      <c r="E72" s="99">
        <v>1.7533565355541236</v>
      </c>
      <c r="G72" s="99">
        <v>1.1740965796647074</v>
      </c>
      <c r="H72" s="99">
        <v>3.1766308052664902</v>
      </c>
      <c r="I72" s="99">
        <v>3.0152931150304774</v>
      </c>
    </row>
    <row r="73" spans="1:9" x14ac:dyDescent="0.35">
      <c r="A73" s="24">
        <v>41791</v>
      </c>
      <c r="B73" s="98">
        <v>2.0157531269052722</v>
      </c>
      <c r="C73" s="98">
        <v>1.6739427914854352</v>
      </c>
      <c r="D73" s="98">
        <v>2.3491081674635739</v>
      </c>
      <c r="E73" s="98">
        <v>1.7286305085035951</v>
      </c>
      <c r="G73" s="98">
        <v>1.1313515095259592</v>
      </c>
      <c r="H73" s="98">
        <v>3.2013319265650964</v>
      </c>
      <c r="I73" s="98">
        <v>3.0089718239795973</v>
      </c>
    </row>
    <row r="74" spans="1:9" x14ac:dyDescent="0.35">
      <c r="A74" s="25">
        <v>41821</v>
      </c>
      <c r="B74" s="99">
        <v>2.0338288345473456</v>
      </c>
      <c r="C74" s="99">
        <v>1.7529126916245525</v>
      </c>
      <c r="D74" s="99">
        <v>2.3396163055818335</v>
      </c>
      <c r="E74" s="99">
        <v>1.7056028211018026</v>
      </c>
      <c r="G74" s="99">
        <v>1.1458533042535397</v>
      </c>
      <c r="H74" s="99">
        <v>3.2275407187388581</v>
      </c>
      <c r="I74" s="99">
        <v>3.0361092016423692</v>
      </c>
    </row>
    <row r="75" spans="1:9" x14ac:dyDescent="0.35">
      <c r="A75" s="24">
        <v>41852</v>
      </c>
      <c r="B75" s="98">
        <v>2.0878134262606456</v>
      </c>
      <c r="C75" s="98">
        <v>1.7870997351314595</v>
      </c>
      <c r="D75" s="98">
        <v>2.4087733177901414</v>
      </c>
      <c r="E75" s="98">
        <v>1.7603573349133368</v>
      </c>
      <c r="G75" s="98">
        <v>1.1639418899027165</v>
      </c>
      <c r="H75" s="98">
        <v>3.3375199421472685</v>
      </c>
      <c r="I75" s="98">
        <v>3.1384338095578621</v>
      </c>
    </row>
    <row r="76" spans="1:9" x14ac:dyDescent="0.35">
      <c r="A76" s="25">
        <v>41883</v>
      </c>
      <c r="B76" s="99">
        <v>2.0269980076630874</v>
      </c>
      <c r="C76" s="99">
        <v>1.7544746747097002</v>
      </c>
      <c r="D76" s="99">
        <v>2.2693879944261157</v>
      </c>
      <c r="E76" s="99">
        <v>1.7447044515324466</v>
      </c>
      <c r="G76" s="99">
        <v>1.1528271684983986</v>
      </c>
      <c r="H76" s="99">
        <v>3.1952326366095387</v>
      </c>
      <c r="I76" s="99">
        <v>2.9457886549594958</v>
      </c>
    </row>
    <row r="77" spans="1:9" x14ac:dyDescent="0.35">
      <c r="A77" s="24">
        <v>41913</v>
      </c>
      <c r="B77" s="98">
        <v>2.0343603252144278</v>
      </c>
      <c r="C77" s="98">
        <v>1.7403479548595655</v>
      </c>
      <c r="D77" s="98">
        <v>2.2947376342715864</v>
      </c>
      <c r="E77" s="98">
        <v>1.7544559701309754</v>
      </c>
      <c r="G77" s="98">
        <v>1.2174603816384957</v>
      </c>
      <c r="H77" s="98">
        <v>3.0915560206587509</v>
      </c>
      <c r="I77" s="98">
        <v>2.8222128272567319</v>
      </c>
    </row>
    <row r="78" spans="1:9" x14ac:dyDescent="0.35">
      <c r="A78" s="25">
        <v>41944</v>
      </c>
      <c r="B78" s="99">
        <v>2.0286347657868391</v>
      </c>
      <c r="C78" s="99">
        <v>1.7041668696320227</v>
      </c>
      <c r="D78" s="99">
        <v>2.3121275726075292</v>
      </c>
      <c r="E78" s="99">
        <v>1.7503332092420796</v>
      </c>
      <c r="G78" s="99">
        <v>1.1910297308422171</v>
      </c>
      <c r="H78" s="99">
        <v>3.0986397291030991</v>
      </c>
      <c r="I78" s="99">
        <v>2.8465080771642315</v>
      </c>
    </row>
    <row r="79" spans="1:9" x14ac:dyDescent="0.35">
      <c r="A79" s="24">
        <v>41974</v>
      </c>
      <c r="B79" s="98">
        <v>1.9900643833510003</v>
      </c>
      <c r="C79" s="98">
        <v>1.8738070478449758</v>
      </c>
      <c r="D79" s="98">
        <v>2.15393654122057</v>
      </c>
      <c r="E79" s="98">
        <v>1.6694047968771282</v>
      </c>
      <c r="G79" s="98">
        <v>1.2277165079557681</v>
      </c>
      <c r="H79" s="98">
        <v>2.9619265371013359</v>
      </c>
      <c r="I79" s="98">
        <v>2.6663823971505041</v>
      </c>
    </row>
    <row r="80" spans="1:9" x14ac:dyDescent="0.35">
      <c r="A80" s="25">
        <v>42005</v>
      </c>
      <c r="B80" s="99">
        <v>2.0142078014288218</v>
      </c>
      <c r="C80" s="99">
        <v>1.8776196158558824</v>
      </c>
      <c r="D80" s="99">
        <v>2.1925290858819246</v>
      </c>
      <c r="E80" s="99">
        <v>1.6861228761337639</v>
      </c>
      <c r="G80" s="99">
        <v>1.2337422270427489</v>
      </c>
      <c r="H80" s="99">
        <v>2.9899321681376323</v>
      </c>
      <c r="I80" s="99">
        <v>2.6982464406112832</v>
      </c>
    </row>
    <row r="81" spans="1:9" x14ac:dyDescent="0.35">
      <c r="A81" s="24">
        <v>42036</v>
      </c>
      <c r="B81" s="98">
        <v>1.9997714968243787</v>
      </c>
      <c r="C81" s="98">
        <v>1.8962666722369836</v>
      </c>
      <c r="D81" s="98">
        <v>2.1524590544892219</v>
      </c>
      <c r="E81" s="98">
        <v>1.6741395315784748</v>
      </c>
      <c r="G81" s="98">
        <v>1.2553668822508486</v>
      </c>
      <c r="H81" s="98">
        <v>2.944178423537573</v>
      </c>
      <c r="I81" s="98">
        <v>2.6429430857648293</v>
      </c>
    </row>
    <row r="82" spans="1:9" x14ac:dyDescent="0.35">
      <c r="A82" s="25">
        <v>42064</v>
      </c>
      <c r="B82" s="99">
        <v>1.9920656957845599</v>
      </c>
      <c r="C82" s="99">
        <v>1.8859980500852611</v>
      </c>
      <c r="D82" s="99">
        <v>2.1587038309986615</v>
      </c>
      <c r="E82" s="99">
        <v>1.6452644892623423</v>
      </c>
      <c r="G82" s="99">
        <v>1.2647558978227633</v>
      </c>
      <c r="H82" s="99">
        <v>2.9063304842478028</v>
      </c>
      <c r="I82" s="99">
        <v>2.5894317869192118</v>
      </c>
    </row>
    <row r="83" spans="1:9" x14ac:dyDescent="0.35">
      <c r="A83" s="24">
        <v>42095</v>
      </c>
      <c r="B83" s="98">
        <v>2.0578167779976102</v>
      </c>
      <c r="C83" s="98">
        <v>1.9200600388629474</v>
      </c>
      <c r="D83" s="98">
        <v>2.2519889445941672</v>
      </c>
      <c r="E83" s="98">
        <v>1.7080170109097255</v>
      </c>
      <c r="G83" s="98">
        <v>1.3398089110368572</v>
      </c>
      <c r="H83" s="98">
        <v>2.9458604700723021</v>
      </c>
      <c r="I83" s="98">
        <v>2.620037790420501</v>
      </c>
    </row>
    <row r="84" spans="1:9" x14ac:dyDescent="0.35">
      <c r="A84" s="25">
        <v>42125</v>
      </c>
      <c r="B84" s="99">
        <v>2.0333922747044828</v>
      </c>
      <c r="C84" s="99">
        <v>1.916331249322728</v>
      </c>
      <c r="D84" s="99">
        <v>2.2167366518921745</v>
      </c>
      <c r="E84" s="99">
        <v>1.6730308741996505</v>
      </c>
      <c r="G84" s="99">
        <v>1.2970909376056814</v>
      </c>
      <c r="H84" s="99">
        <v>2.9474793287199335</v>
      </c>
      <c r="I84" s="99">
        <v>2.6334692380755387</v>
      </c>
    </row>
    <row r="85" spans="1:9" x14ac:dyDescent="0.35">
      <c r="A85" s="24">
        <v>42156</v>
      </c>
      <c r="B85" s="98">
        <v>1.9466594385695972</v>
      </c>
      <c r="C85" s="98">
        <v>1.9179121386727578</v>
      </c>
      <c r="D85" s="98">
        <v>2.0293256034294824</v>
      </c>
      <c r="E85" s="98">
        <v>1.6052952597797259</v>
      </c>
      <c r="G85" s="98">
        <v>1.2777379641711721</v>
      </c>
      <c r="H85" s="98">
        <v>2.8237272840248244</v>
      </c>
      <c r="I85" s="98">
        <v>2.4897576296638095</v>
      </c>
    </row>
    <row r="86" spans="1:9" x14ac:dyDescent="0.35">
      <c r="A86" s="25">
        <v>42186</v>
      </c>
      <c r="B86" s="99">
        <v>1.888249891504042</v>
      </c>
      <c r="C86" s="99">
        <v>1.8175124597270897</v>
      </c>
      <c r="D86" s="99">
        <v>2.013166003599129</v>
      </c>
      <c r="E86" s="99">
        <v>1.5503700293363873</v>
      </c>
      <c r="G86" s="99">
        <v>1.252795668818556</v>
      </c>
      <c r="H86" s="99">
        <v>2.7395145632941906</v>
      </c>
      <c r="I86" s="99">
        <v>2.4207701874504943</v>
      </c>
    </row>
    <row r="87" spans="1:9" x14ac:dyDescent="0.35">
      <c r="A87" s="24">
        <v>42217</v>
      </c>
      <c r="B87" s="98">
        <v>1.8347256863989463</v>
      </c>
      <c r="C87" s="98">
        <v>1.7869088611292736</v>
      </c>
      <c r="D87" s="98">
        <v>1.9612185940438225</v>
      </c>
      <c r="E87" s="98">
        <v>1.4773984357733831</v>
      </c>
      <c r="G87" s="98">
        <v>1.2546652424899716</v>
      </c>
      <c r="H87" s="98">
        <v>2.6471751868730933</v>
      </c>
      <c r="I87" s="98">
        <v>2.3445614825986012</v>
      </c>
    </row>
    <row r="88" spans="1:9" x14ac:dyDescent="0.35">
      <c r="A88" s="25">
        <v>42248</v>
      </c>
      <c r="B88" s="99">
        <v>1.7653616922154329</v>
      </c>
      <c r="C88" s="99">
        <v>1.6680555214263717</v>
      </c>
      <c r="D88" s="99">
        <v>1.9483087929574692</v>
      </c>
      <c r="E88" s="99">
        <v>1.4140961049644725</v>
      </c>
      <c r="G88" s="99">
        <v>1.2362457118373602</v>
      </c>
      <c r="H88" s="99">
        <v>2.4886509912396528</v>
      </c>
      <c r="I88" s="99">
        <v>2.2327900445977673</v>
      </c>
    </row>
    <row r="89" spans="1:9" x14ac:dyDescent="0.35">
      <c r="A89" s="24">
        <v>42278</v>
      </c>
      <c r="B89" s="98">
        <v>1.6863372210722938</v>
      </c>
      <c r="C89" s="98">
        <v>1.5786324433367798</v>
      </c>
      <c r="D89" s="98">
        <v>1.8638457403995705</v>
      </c>
      <c r="E89" s="98">
        <v>1.3567598901352163</v>
      </c>
      <c r="G89" s="98">
        <v>1.169956312772694</v>
      </c>
      <c r="H89" s="98">
        <v>2.4047595128233197</v>
      </c>
      <c r="I89" s="98">
        <v>2.1637661358352731</v>
      </c>
    </row>
    <row r="90" spans="1:9" x14ac:dyDescent="0.35">
      <c r="A90" s="25">
        <v>42309</v>
      </c>
      <c r="B90" s="99">
        <v>1.7289316831035118</v>
      </c>
      <c r="C90" s="99">
        <v>1.7948798497838703</v>
      </c>
      <c r="D90" s="99">
        <v>1.8644976439029384</v>
      </c>
      <c r="E90" s="99">
        <v>1.2997322220067089</v>
      </c>
      <c r="G90" s="99">
        <v>1.2738482100815784</v>
      </c>
      <c r="H90" s="99">
        <v>2.3706331630738151</v>
      </c>
      <c r="I90" s="99">
        <v>2.1369661340353572</v>
      </c>
    </row>
    <row r="91" spans="1:9" x14ac:dyDescent="0.35">
      <c r="A91" s="24">
        <v>42339</v>
      </c>
      <c r="B91" s="98">
        <v>1.7368418183417142</v>
      </c>
      <c r="C91" s="98">
        <v>1.9560435853476343</v>
      </c>
      <c r="D91" s="98">
        <v>1.8053619718949583</v>
      </c>
      <c r="E91" s="98">
        <v>1.247965886390463</v>
      </c>
      <c r="G91" s="98">
        <v>1.2768551316447252</v>
      </c>
      <c r="H91" s="98">
        <v>2.3046270615349567</v>
      </c>
      <c r="I91" s="98">
        <v>2.0773813586491805</v>
      </c>
    </row>
    <row r="92" spans="1:9" x14ac:dyDescent="0.35">
      <c r="A92" s="25">
        <v>42370</v>
      </c>
      <c r="B92" s="99">
        <v>1.7824549773553164</v>
      </c>
      <c r="C92" s="99">
        <v>1.9933435588710473</v>
      </c>
      <c r="D92" s="99">
        <v>1.8754878727253506</v>
      </c>
      <c r="E92" s="99">
        <v>1.2780030460747569</v>
      </c>
      <c r="G92" s="99">
        <v>1.3061402419260726</v>
      </c>
      <c r="H92" s="99">
        <v>2.4137945559698868</v>
      </c>
      <c r="I92" s="99">
        <v>2.1821139915789085</v>
      </c>
    </row>
    <row r="93" spans="1:9" x14ac:dyDescent="0.35">
      <c r="A93" s="24">
        <v>42401</v>
      </c>
      <c r="B93" s="98">
        <v>1.8127539596752513</v>
      </c>
      <c r="C93" s="98">
        <v>2.0578674883633892</v>
      </c>
      <c r="D93" s="98">
        <v>1.9361521837436211</v>
      </c>
      <c r="E93" s="98">
        <v>1.262783463821185</v>
      </c>
      <c r="G93" s="98">
        <v>1.3240153833127042</v>
      </c>
      <c r="H93" s="98">
        <v>2.4829436396312898</v>
      </c>
      <c r="I93" s="98">
        <v>2.255741632277942</v>
      </c>
    </row>
    <row r="94" spans="1:9" x14ac:dyDescent="0.35">
      <c r="A94" s="25">
        <v>42430</v>
      </c>
      <c r="B94" s="99">
        <v>1.8338872950653409</v>
      </c>
      <c r="C94" s="99">
        <v>2.1270444632934562</v>
      </c>
      <c r="D94" s="99">
        <v>1.917574500745993</v>
      </c>
      <c r="E94" s="99">
        <v>1.2740791517889205</v>
      </c>
      <c r="G94" s="99">
        <v>1.348511813267554</v>
      </c>
      <c r="H94" s="99">
        <v>2.4358300439696938</v>
      </c>
      <c r="I94" s="99">
        <v>2.1940418620826621</v>
      </c>
    </row>
    <row r="95" spans="1:9" x14ac:dyDescent="0.35">
      <c r="A95" s="24">
        <v>42461</v>
      </c>
      <c r="B95" s="98">
        <v>1.8595552032288438</v>
      </c>
      <c r="C95" s="98">
        <v>2.1148075403481275</v>
      </c>
      <c r="D95" s="98">
        <v>1.9527404670573376</v>
      </c>
      <c r="E95" s="98">
        <v>1.3279382653987521</v>
      </c>
      <c r="G95" s="98">
        <v>1.3179154799295159</v>
      </c>
      <c r="H95" s="98">
        <v>2.5352726193301618</v>
      </c>
      <c r="I95" s="98">
        <v>2.2856702152915997</v>
      </c>
    </row>
    <row r="96" spans="1:9" x14ac:dyDescent="0.35">
      <c r="A96" s="25">
        <v>42491</v>
      </c>
      <c r="B96" s="99">
        <v>1.8822241593851166</v>
      </c>
      <c r="C96" s="99">
        <v>2.1642410188676906</v>
      </c>
      <c r="D96" s="99">
        <v>1.9656762796572298</v>
      </c>
      <c r="E96" s="99">
        <v>1.3423843187712468</v>
      </c>
      <c r="G96" s="99">
        <v>1.2997028903122156</v>
      </c>
      <c r="H96" s="99">
        <v>2.6011341887989183</v>
      </c>
      <c r="I96" s="99">
        <v>2.347961650692926</v>
      </c>
    </row>
    <row r="97" spans="1:9" x14ac:dyDescent="0.35">
      <c r="A97" s="24">
        <v>42522</v>
      </c>
      <c r="B97" s="98">
        <v>1.910753123994466</v>
      </c>
      <c r="C97" s="98">
        <v>2.2370376286807323</v>
      </c>
      <c r="D97" s="98">
        <v>1.9623320921643082</v>
      </c>
      <c r="E97" s="98">
        <v>1.3686713676198223</v>
      </c>
      <c r="G97" s="98">
        <v>1.2880046035916264</v>
      </c>
      <c r="H97" s="98">
        <v>2.6859990323634388</v>
      </c>
      <c r="I97" s="98">
        <v>2.4208624333950204</v>
      </c>
    </row>
    <row r="98" spans="1:9" x14ac:dyDescent="0.35">
      <c r="A98" s="25">
        <v>42552</v>
      </c>
      <c r="B98" s="99">
        <v>1.9391266254490238</v>
      </c>
      <c r="C98" s="99">
        <v>2.2842754509591687</v>
      </c>
      <c r="D98" s="99">
        <v>1.9585453746972052</v>
      </c>
      <c r="E98" s="99">
        <v>1.3760127438167573</v>
      </c>
      <c r="G98" s="99">
        <v>1.2994447874819082</v>
      </c>
      <c r="H98" s="99">
        <v>2.7386234509318834</v>
      </c>
      <c r="I98" s="99">
        <v>2.4664465085260456</v>
      </c>
    </row>
    <row r="99" spans="1:9" x14ac:dyDescent="0.35">
      <c r="A99" s="24">
        <v>42583</v>
      </c>
      <c r="B99" s="98">
        <v>1.9130597006710832</v>
      </c>
      <c r="C99" s="98">
        <v>2.1355405814056172</v>
      </c>
      <c r="D99" s="98">
        <v>1.9655575635098645</v>
      </c>
      <c r="E99" s="98">
        <v>1.4128431285775089</v>
      </c>
      <c r="G99" s="98">
        <v>1.3159658912370384</v>
      </c>
      <c r="H99" s="98">
        <v>2.7581984457924396</v>
      </c>
      <c r="I99" s="98">
        <v>2.4720661855542279</v>
      </c>
    </row>
    <row r="100" spans="1:9" x14ac:dyDescent="0.35">
      <c r="A100" s="25">
        <v>42614</v>
      </c>
      <c r="B100" s="99">
        <v>1.862392783697812</v>
      </c>
      <c r="C100" s="99">
        <v>2.0921703809911407</v>
      </c>
      <c r="D100" s="99">
        <v>1.9108320206516913</v>
      </c>
      <c r="E100" s="99">
        <v>1.3622126879148746</v>
      </c>
      <c r="G100" s="99">
        <v>1.2627266777145418</v>
      </c>
      <c r="H100" s="99">
        <v>2.7146188108351192</v>
      </c>
      <c r="I100" s="99">
        <v>2.4373433800458155</v>
      </c>
    </row>
    <row r="101" spans="1:9" x14ac:dyDescent="0.35">
      <c r="A101" s="24">
        <v>42644</v>
      </c>
      <c r="B101" s="98">
        <v>1.8666758333058235</v>
      </c>
      <c r="C101" s="98">
        <v>2.0717859479773564</v>
      </c>
      <c r="D101" s="98">
        <v>1.9365887040442085</v>
      </c>
      <c r="E101" s="98">
        <v>1.3692791831396081</v>
      </c>
      <c r="G101" s="98">
        <v>1.2467047503369952</v>
      </c>
      <c r="H101" s="98">
        <v>2.7379170475106651</v>
      </c>
      <c r="I101" s="98">
        <v>2.4764761891610152</v>
      </c>
    </row>
    <row r="102" spans="1:9" x14ac:dyDescent="0.35">
      <c r="A102" s="25">
        <v>42675</v>
      </c>
      <c r="B102" s="99">
        <v>1.8067304996764684</v>
      </c>
      <c r="C102" s="99">
        <v>1.9820561256437934</v>
      </c>
      <c r="D102" s="99">
        <v>1.8516624821470051</v>
      </c>
      <c r="E102" s="99">
        <v>1.3737255529736923</v>
      </c>
      <c r="G102" s="99">
        <v>1.1922938158661365</v>
      </c>
      <c r="H102" s="99">
        <v>2.6648850661773626</v>
      </c>
      <c r="I102" s="99">
        <v>2.4177425388953027</v>
      </c>
    </row>
    <row r="103" spans="1:9" x14ac:dyDescent="0.35">
      <c r="A103" s="24">
        <v>42705</v>
      </c>
      <c r="B103" s="98">
        <v>1.836605543762837</v>
      </c>
      <c r="C103" s="98">
        <v>2.2356896026645581</v>
      </c>
      <c r="D103" s="98">
        <v>1.7389061395825776</v>
      </c>
      <c r="E103" s="98">
        <v>1.3861162589310301</v>
      </c>
      <c r="G103" s="98">
        <v>1.1851647909090257</v>
      </c>
      <c r="H103" s="98">
        <v>2.6614122074780622</v>
      </c>
      <c r="I103" s="98">
        <v>2.4221649123744093</v>
      </c>
    </row>
    <row r="104" spans="1:9" x14ac:dyDescent="0.35">
      <c r="A104" s="25">
        <v>42736</v>
      </c>
      <c r="B104" s="99">
        <v>1.9120598186165916</v>
      </c>
      <c r="C104" s="99">
        <v>2.2795403328351913</v>
      </c>
      <c r="D104" s="99">
        <v>1.8474960039193986</v>
      </c>
      <c r="E104" s="99">
        <v>1.4636592230561736</v>
      </c>
      <c r="G104" s="99">
        <v>1.1935477715966833</v>
      </c>
      <c r="H104" s="99">
        <v>2.7698773518187481</v>
      </c>
      <c r="I104" s="99">
        <v>2.5120485872776808</v>
      </c>
    </row>
    <row r="105" spans="1:9" x14ac:dyDescent="0.35">
      <c r="A105" s="24">
        <v>42767</v>
      </c>
      <c r="B105" s="98">
        <v>1.9180291957070574</v>
      </c>
      <c r="C105" s="98">
        <v>2.1471564488943313</v>
      </c>
      <c r="D105" s="98">
        <v>1.8946661647229948</v>
      </c>
      <c r="E105" s="98">
        <v>1.529771253921749</v>
      </c>
      <c r="G105" s="98">
        <v>1.1348710979353991</v>
      </c>
      <c r="H105" s="98">
        <v>2.8516121529688667</v>
      </c>
      <c r="I105" s="98">
        <v>2.593264634231931</v>
      </c>
    </row>
    <row r="106" spans="1:9" x14ac:dyDescent="0.35">
      <c r="A106" s="25">
        <v>42795</v>
      </c>
      <c r="B106" s="99">
        <v>1.9487884061060678</v>
      </c>
      <c r="C106" s="99">
        <v>2.1326766078082269</v>
      </c>
      <c r="D106" s="99">
        <v>1.8920990700709703</v>
      </c>
      <c r="E106" s="99">
        <v>1.6163049822545645</v>
      </c>
      <c r="G106" s="99">
        <v>1.1514184858131207</v>
      </c>
      <c r="H106" s="99">
        <v>2.8926331337325006</v>
      </c>
      <c r="I106" s="99">
        <v>2.6214451983440927</v>
      </c>
    </row>
    <row r="107" spans="1:9" x14ac:dyDescent="0.35">
      <c r="A107" s="24">
        <v>42826</v>
      </c>
      <c r="B107" s="98">
        <v>1.975579513044045</v>
      </c>
      <c r="C107" s="98">
        <v>2.0036495593767789</v>
      </c>
      <c r="D107" s="98">
        <v>1.9938657104728557</v>
      </c>
      <c r="E107" s="98">
        <v>1.6814294834659713</v>
      </c>
      <c r="G107" s="98">
        <v>1.1037427278814302</v>
      </c>
      <c r="H107" s="98">
        <v>3.0162635433821099</v>
      </c>
      <c r="I107" s="98">
        <v>2.7511781733411964</v>
      </c>
    </row>
    <row r="108" spans="1:9" x14ac:dyDescent="0.35">
      <c r="A108" s="25">
        <v>42856</v>
      </c>
      <c r="B108" s="99">
        <v>2.0140822426575924</v>
      </c>
      <c r="C108" s="99">
        <v>2.0696737508163805</v>
      </c>
      <c r="D108" s="99">
        <v>1.9759187569850623</v>
      </c>
      <c r="E108" s="99">
        <v>1.7406996717217393</v>
      </c>
      <c r="G108" s="99">
        <v>1.0929548228964616</v>
      </c>
      <c r="H108" s="99">
        <v>3.094073257281972</v>
      </c>
      <c r="I108" s="99">
        <v>2.826223219216319</v>
      </c>
    </row>
    <row r="109" spans="1:9" x14ac:dyDescent="0.35">
      <c r="A109" s="24">
        <v>42887</v>
      </c>
      <c r="B109" s="98">
        <v>2.0240679451963222</v>
      </c>
      <c r="C109" s="98">
        <v>2.0660774494559075</v>
      </c>
      <c r="D109" s="98">
        <v>1.9755525093892032</v>
      </c>
      <c r="E109" s="98">
        <v>1.7849034810534374</v>
      </c>
      <c r="G109" s="98">
        <v>1.0416205086474772</v>
      </c>
      <c r="H109" s="98">
        <v>3.2187181942863101</v>
      </c>
      <c r="I109" s="98">
        <v>2.9673331044564701</v>
      </c>
    </row>
    <row r="110" spans="1:9" x14ac:dyDescent="0.35">
      <c r="A110" s="25">
        <v>42917</v>
      </c>
      <c r="B110" s="99">
        <v>1.9595064014846639</v>
      </c>
      <c r="C110" s="99">
        <v>2.0071647192401105</v>
      </c>
      <c r="D110" s="99">
        <v>1.8737195195295879</v>
      </c>
      <c r="E110" s="99">
        <v>1.7505078687170619</v>
      </c>
      <c r="G110" s="99">
        <v>1.0523308112611258</v>
      </c>
      <c r="H110" s="99">
        <v>3.0475143935540405</v>
      </c>
      <c r="I110" s="99">
        <v>2.8310292711853275</v>
      </c>
    </row>
    <row r="111" spans="1:9" x14ac:dyDescent="0.35">
      <c r="A111" s="24">
        <v>42948</v>
      </c>
      <c r="B111" s="98">
        <v>1.9087357756430772</v>
      </c>
      <c r="C111" s="98">
        <v>1.9078410658503024</v>
      </c>
      <c r="D111" s="98">
        <v>1.873196290949674</v>
      </c>
      <c r="E111" s="98">
        <v>1.6851365964251532</v>
      </c>
      <c r="G111" s="98">
        <v>1.004306564854567</v>
      </c>
      <c r="H111" s="98">
        <v>3.018126870578127</v>
      </c>
      <c r="I111" s="98">
        <v>2.7962679353903863</v>
      </c>
    </row>
    <row r="112" spans="1:9" x14ac:dyDescent="0.35">
      <c r="A112" s="25">
        <v>42979</v>
      </c>
      <c r="B112" s="99">
        <v>1.8482410301750303</v>
      </c>
      <c r="C112" s="99">
        <v>1.8114422599703823</v>
      </c>
      <c r="D112" s="99">
        <v>1.7488082497565876</v>
      </c>
      <c r="E112" s="99">
        <v>1.7183147333163129</v>
      </c>
      <c r="G112" s="99">
        <v>0.98900031896132001</v>
      </c>
      <c r="H112" s="99">
        <v>2.9160638938831878</v>
      </c>
      <c r="I112" s="99">
        <v>2.7254780987821121</v>
      </c>
    </row>
    <row r="113" spans="1:9" x14ac:dyDescent="0.35">
      <c r="A113" s="24">
        <v>43009</v>
      </c>
      <c r="B113" s="98">
        <v>1.8475357087755697</v>
      </c>
      <c r="C113" s="98">
        <v>1.7380765849247231</v>
      </c>
      <c r="D113" s="98">
        <v>1.7871496844160013</v>
      </c>
      <c r="E113" s="98">
        <v>1.7468843284800779</v>
      </c>
      <c r="G113" s="98">
        <v>0.9657546756330706</v>
      </c>
      <c r="H113" s="98">
        <v>2.9249445554122242</v>
      </c>
      <c r="I113" s="98">
        <v>2.7759372093823322</v>
      </c>
    </row>
    <row r="114" spans="1:9" x14ac:dyDescent="0.35">
      <c r="A114" s="25">
        <v>43040</v>
      </c>
      <c r="B114" s="99">
        <v>1.8849938836305788</v>
      </c>
      <c r="C114" s="99">
        <v>1.7281330704486706</v>
      </c>
      <c r="D114" s="99">
        <v>1.8240192146577139</v>
      </c>
      <c r="E114" s="99">
        <v>1.828899805570781</v>
      </c>
      <c r="G114" s="99">
        <v>0.99801066730664278</v>
      </c>
      <c r="H114" s="99">
        <v>2.9307062574441329</v>
      </c>
      <c r="I114" s="99">
        <v>2.8429053087746552</v>
      </c>
    </row>
    <row r="115" spans="1:9" x14ac:dyDescent="0.35">
      <c r="A115" s="24">
        <v>43070</v>
      </c>
      <c r="B115" s="98">
        <v>1.8303637119808653</v>
      </c>
      <c r="C115" s="98">
        <v>1.6490533370427052</v>
      </c>
      <c r="D115" s="98">
        <v>1.8068014983813285</v>
      </c>
      <c r="E115" s="98">
        <v>1.757518389840899</v>
      </c>
      <c r="G115" s="98">
        <v>0.96148865614713774</v>
      </c>
      <c r="H115" s="98">
        <v>2.8962838264187205</v>
      </c>
      <c r="I115" s="98">
        <v>2.8668504884079518</v>
      </c>
    </row>
    <row r="116" spans="1:9" x14ac:dyDescent="0.35">
      <c r="A116" s="25">
        <v>43101</v>
      </c>
      <c r="B116" s="99">
        <v>1.8963375824251463</v>
      </c>
      <c r="C116" s="99">
        <v>1.6544818746620802</v>
      </c>
      <c r="D116" s="99">
        <v>1.927672308702759</v>
      </c>
      <c r="E116" s="99">
        <v>1.8032535716211284</v>
      </c>
      <c r="G116" s="99">
        <v>0.99637394289043058</v>
      </c>
      <c r="H116" s="99">
        <v>2.9857781666700229</v>
      </c>
      <c r="I116" s="99">
        <v>3.0163571279346733</v>
      </c>
    </row>
    <row r="117" spans="1:9" x14ac:dyDescent="0.35">
      <c r="A117" s="24">
        <v>43132</v>
      </c>
      <c r="B117" s="98">
        <v>1.9189478210446795</v>
      </c>
      <c r="C117" s="98">
        <v>1.6364082725550664</v>
      </c>
      <c r="D117" s="98">
        <v>1.9804539070919083</v>
      </c>
      <c r="E117" s="98">
        <v>1.8226398967257746</v>
      </c>
      <c r="G117" s="98">
        <v>1.0053016601393376</v>
      </c>
      <c r="H117" s="98">
        <v>3.0301371424266055</v>
      </c>
      <c r="I117" s="98">
        <v>3.080616588040249</v>
      </c>
    </row>
    <row r="118" spans="1:9" x14ac:dyDescent="0.35">
      <c r="A118" s="25">
        <v>43160</v>
      </c>
      <c r="B118" s="99">
        <v>1.967704115218851</v>
      </c>
      <c r="C118" s="99">
        <v>1.6056261680892585</v>
      </c>
      <c r="D118" s="99">
        <v>2.0652071699902379</v>
      </c>
      <c r="E118" s="99">
        <v>1.9176105704151711</v>
      </c>
      <c r="G118" s="99">
        <v>1.0351757687456753</v>
      </c>
      <c r="H118" s="99">
        <v>3.0657177234311233</v>
      </c>
      <c r="I118" s="99">
        <v>3.1805431852713664</v>
      </c>
    </row>
    <row r="119" spans="1:9" x14ac:dyDescent="0.35">
      <c r="A119" s="24">
        <v>43191</v>
      </c>
      <c r="B119" s="98">
        <v>2.0100926846944658</v>
      </c>
      <c r="C119" s="98">
        <v>1.6730105588358992</v>
      </c>
      <c r="D119" s="98">
        <v>2.1317490694037189</v>
      </c>
      <c r="E119" s="98">
        <v>1.8990359823635408</v>
      </c>
      <c r="G119" s="98">
        <v>1.0587532198004783</v>
      </c>
      <c r="H119" s="98">
        <v>3.1647728718013823</v>
      </c>
      <c r="I119" s="98">
        <v>3.3360413524868875</v>
      </c>
    </row>
    <row r="120" spans="1:9" x14ac:dyDescent="0.35">
      <c r="A120" s="25">
        <v>43221</v>
      </c>
      <c r="B120" s="99">
        <v>2.156837946981693</v>
      </c>
      <c r="C120" s="99">
        <v>1.8431032682862032</v>
      </c>
      <c r="D120" s="99">
        <v>2.3249966355556575</v>
      </c>
      <c r="E120" s="99">
        <v>1.9853899994521984</v>
      </c>
      <c r="G120" s="99">
        <v>1.1179256379262468</v>
      </c>
      <c r="H120" s="99">
        <v>3.3826657443249224</v>
      </c>
      <c r="I120" s="99">
        <v>3.6222930440175527</v>
      </c>
    </row>
    <row r="121" spans="1:9" x14ac:dyDescent="0.35">
      <c r="A121" s="24">
        <v>43252</v>
      </c>
      <c r="B121" s="98">
        <v>2.1370900441673788</v>
      </c>
      <c r="C121" s="98">
        <v>1.832750811663753</v>
      </c>
      <c r="D121" s="98">
        <v>2.2531827335613976</v>
      </c>
      <c r="E121" s="98">
        <v>2.0097270842481687</v>
      </c>
      <c r="G121" s="98">
        <v>1.1605009456235169</v>
      </c>
      <c r="H121" s="98">
        <v>3.3609463270603781</v>
      </c>
      <c r="I121" s="98">
        <v>3.6056735337251462</v>
      </c>
    </row>
    <row r="122" spans="1:9" x14ac:dyDescent="0.35">
      <c r="A122" s="25">
        <v>43282</v>
      </c>
      <c r="B122" s="99">
        <v>2.2701760675514304</v>
      </c>
      <c r="C122" s="99">
        <v>1.888458047265771</v>
      </c>
      <c r="D122" s="99">
        <v>2.4443113841049966</v>
      </c>
      <c r="E122" s="99">
        <v>2.1836490701069398</v>
      </c>
      <c r="G122" s="99">
        <v>1.2618465191123021</v>
      </c>
      <c r="H122" s="99">
        <v>3.4838012541900296</v>
      </c>
      <c r="I122" s="99">
        <v>3.747580616361923</v>
      </c>
    </row>
    <row r="123" spans="1:9" x14ac:dyDescent="0.35">
      <c r="A123" s="24">
        <v>43313</v>
      </c>
      <c r="B123" s="98">
        <v>2.2349427113648916</v>
      </c>
      <c r="C123" s="98">
        <v>1.9254644007435668</v>
      </c>
      <c r="D123" s="98">
        <v>2.4071888378738922</v>
      </c>
      <c r="E123" s="98">
        <v>2.098798340663075</v>
      </c>
      <c r="G123" s="98">
        <v>1.2652103181993493</v>
      </c>
      <c r="H123" s="98">
        <v>3.5404208747261716</v>
      </c>
      <c r="I123" s="98">
        <v>3.8117947117095272</v>
      </c>
    </row>
    <row r="124" spans="1:9" x14ac:dyDescent="0.35">
      <c r="A124" s="25">
        <v>43344</v>
      </c>
      <c r="B124" s="99">
        <v>2.3109625120896942</v>
      </c>
      <c r="C124" s="99">
        <v>1.9815556185433822</v>
      </c>
      <c r="D124" s="99">
        <v>2.4892259789719295</v>
      </c>
      <c r="E124" s="99">
        <v>2.1951037483117233</v>
      </c>
      <c r="G124" s="99">
        <v>1.338714779931506</v>
      </c>
      <c r="H124" s="99">
        <v>3.6568955488941182</v>
      </c>
      <c r="I124" s="99">
        <v>3.9694335565091858</v>
      </c>
    </row>
    <row r="125" spans="1:9" x14ac:dyDescent="0.35">
      <c r="A125" s="24">
        <v>43374</v>
      </c>
      <c r="B125" s="98">
        <v>2.6022474698090514</v>
      </c>
      <c r="C125" s="98">
        <v>1.9713139818263135</v>
      </c>
      <c r="D125" s="98">
        <v>2.8474828525982177</v>
      </c>
      <c r="E125" s="98">
        <v>2.7517540185312224</v>
      </c>
      <c r="G125" s="98">
        <v>1.7959020078835657</v>
      </c>
      <c r="H125" s="98">
        <v>3.7751404046194219</v>
      </c>
      <c r="I125" s="98">
        <v>4.1127382307830951</v>
      </c>
    </row>
    <row r="126" spans="1:9" x14ac:dyDescent="0.35">
      <c r="A126" s="25">
        <v>43405</v>
      </c>
      <c r="B126" s="99">
        <v>2.8518179440465259</v>
      </c>
      <c r="C126" s="99">
        <v>2.1910983717088288</v>
      </c>
      <c r="D126" s="99">
        <v>2.9638833625175063</v>
      </c>
      <c r="E126" s="99">
        <v>3.1595472838568379</v>
      </c>
      <c r="G126" s="99">
        <v>2.165961634978057</v>
      </c>
      <c r="H126" s="99">
        <v>3.9105759170094774</v>
      </c>
      <c r="I126" s="99">
        <v>4.3053667894721803</v>
      </c>
    </row>
    <row r="127" spans="1:9" x14ac:dyDescent="0.35">
      <c r="A127" s="24">
        <v>43435</v>
      </c>
      <c r="B127" s="98">
        <v>3.1085722494152033</v>
      </c>
      <c r="C127" s="98">
        <v>2.736788036935025</v>
      </c>
      <c r="D127" s="98">
        <v>3.0291009881803772</v>
      </c>
      <c r="E127" s="98">
        <v>3.2378788705696042</v>
      </c>
      <c r="G127" s="98">
        <v>2.5162087337249246</v>
      </c>
      <c r="H127" s="98">
        <v>4.0341298252171436</v>
      </c>
      <c r="I127" s="98">
        <v>4.4710387286907762</v>
      </c>
    </row>
    <row r="128" spans="1:9" x14ac:dyDescent="0.35">
      <c r="A128" s="25">
        <v>43466</v>
      </c>
      <c r="B128" s="99">
        <v>3.5350703607682643</v>
      </c>
      <c r="C128" s="99">
        <v>3.3319197131450475</v>
      </c>
      <c r="D128" s="99">
        <v>3.379186898264229</v>
      </c>
      <c r="E128" s="99">
        <v>3.6059719857795844</v>
      </c>
      <c r="G128" s="99">
        <v>3.1214554401037637</v>
      </c>
      <c r="H128" s="99">
        <v>4.2300764075264707</v>
      </c>
      <c r="I128" s="99">
        <v>4.6666716841292164</v>
      </c>
    </row>
    <row r="129" spans="1:9" x14ac:dyDescent="0.35">
      <c r="A129" s="24">
        <v>43497</v>
      </c>
      <c r="B129" s="98">
        <v>3.8410279674336301</v>
      </c>
      <c r="C129" s="98">
        <v>3.5621441553667412</v>
      </c>
      <c r="D129" s="98">
        <v>3.8198026815867268</v>
      </c>
      <c r="E129" s="98">
        <v>3.8048854201778624</v>
      </c>
      <c r="G129" s="98">
        <v>3.5010921254574368</v>
      </c>
      <c r="H129" s="98">
        <v>4.4407092987326555</v>
      </c>
      <c r="I129" s="98">
        <v>4.9488668842316255</v>
      </c>
    </row>
    <row r="130" spans="1:9" x14ac:dyDescent="0.35">
      <c r="A130" s="25">
        <v>43525</v>
      </c>
      <c r="B130" s="99">
        <v>4.0341718238441064</v>
      </c>
      <c r="C130" s="99">
        <v>3.8303460852987534</v>
      </c>
      <c r="D130" s="99">
        <v>4.0854082882193925</v>
      </c>
      <c r="E130" s="99">
        <v>3.8123826980942743</v>
      </c>
      <c r="G130" s="99">
        <v>3.8659926325913649</v>
      </c>
      <c r="H130" s="99">
        <v>4.5054284891492555</v>
      </c>
      <c r="I130" s="99">
        <v>5.0331853588466835</v>
      </c>
    </row>
    <row r="131" spans="1:9" x14ac:dyDescent="0.35">
      <c r="A131" s="24">
        <v>43556</v>
      </c>
      <c r="B131" s="98">
        <v>4.1713656629462497</v>
      </c>
      <c r="C131" s="98">
        <v>3.9759080476784803</v>
      </c>
      <c r="D131" s="98">
        <v>4.3105000536715021</v>
      </c>
      <c r="E131" s="98">
        <v>3.8401863982781199</v>
      </c>
      <c r="G131" s="98">
        <v>4.0119786298410824</v>
      </c>
      <c r="H131" s="98">
        <v>4.6437041120981712</v>
      </c>
      <c r="I131" s="98">
        <v>5.2207613324810582</v>
      </c>
    </row>
    <row r="132" spans="1:9" x14ac:dyDescent="0.35">
      <c r="A132" s="25">
        <v>43586</v>
      </c>
      <c r="B132" s="99">
        <v>4.4775705834224429</v>
      </c>
      <c r="C132" s="99">
        <v>4.4278427432564582</v>
      </c>
      <c r="D132" s="99">
        <v>4.3578771675566159</v>
      </c>
      <c r="E132" s="99">
        <v>4.1446406056140912</v>
      </c>
      <c r="G132" s="99">
        <v>4.2121809023560806</v>
      </c>
      <c r="H132" s="99">
        <v>4.8727240919649892</v>
      </c>
      <c r="I132" s="99">
        <v>5.4899694262280407</v>
      </c>
    </row>
    <row r="133" spans="1:9" x14ac:dyDescent="0.35">
      <c r="A133" s="24">
        <v>43617</v>
      </c>
      <c r="B133" s="98">
        <v>4.5354028239088846</v>
      </c>
      <c r="C133" s="98">
        <v>4.613631646872749</v>
      </c>
      <c r="D133" s="98">
        <v>4.4648487040447851</v>
      </c>
      <c r="E133" s="98">
        <v>4.1397555195012199</v>
      </c>
      <c r="G133" s="98">
        <v>4.2964109722165311</v>
      </c>
      <c r="H133" s="98">
        <v>4.9223073452878916</v>
      </c>
      <c r="I133" s="98">
        <v>5.5334588839776222</v>
      </c>
    </row>
    <row r="134" spans="1:9" x14ac:dyDescent="0.35">
      <c r="A134" s="25">
        <v>43647</v>
      </c>
      <c r="B134" s="99">
        <v>4.6705323052723688</v>
      </c>
      <c r="C134" s="99">
        <v>4.8448505872157517</v>
      </c>
      <c r="D134" s="99">
        <v>4.6726236209384986</v>
      </c>
      <c r="E134" s="99">
        <v>4.1437859398748884</v>
      </c>
      <c r="G134" s="99">
        <v>4.5858747833360587</v>
      </c>
      <c r="H134" s="99">
        <v>4.8231595686246616</v>
      </c>
      <c r="I134" s="99">
        <v>5.4101946212687366</v>
      </c>
    </row>
    <row r="135" spans="1:9" x14ac:dyDescent="0.35">
      <c r="A135" s="24">
        <v>43678</v>
      </c>
      <c r="B135" s="98">
        <v>4.7032178199207113</v>
      </c>
      <c r="C135" s="98">
        <v>5.0595070942608098</v>
      </c>
      <c r="D135" s="98">
        <v>4.7198049168187097</v>
      </c>
      <c r="E135" s="98">
        <v>3.9642789369137814</v>
      </c>
      <c r="G135" s="98">
        <v>4.6829654069336195</v>
      </c>
      <c r="H135" s="98">
        <v>4.8270030964860604</v>
      </c>
      <c r="I135" s="98">
        <v>5.377071886517121</v>
      </c>
    </row>
    <row r="136" spans="1:9" x14ac:dyDescent="0.35">
      <c r="A136" s="25">
        <v>43709</v>
      </c>
      <c r="B136" s="99">
        <v>4.7966872954418509</v>
      </c>
      <c r="C136" s="99">
        <v>5.2303744719297445</v>
      </c>
      <c r="D136" s="99">
        <v>4.5886900059699061</v>
      </c>
      <c r="E136" s="99">
        <v>4.1510541368033023</v>
      </c>
      <c r="G136" s="99">
        <v>5.0374015671249381</v>
      </c>
      <c r="H136" s="99">
        <v>4.5940673951352453</v>
      </c>
      <c r="I136" s="99">
        <v>5.0782054498906311</v>
      </c>
    </row>
    <row r="137" spans="1:9" x14ac:dyDescent="0.35">
      <c r="A137" s="24">
        <v>43739</v>
      </c>
      <c r="B137" s="98">
        <v>4.8754897248564486</v>
      </c>
      <c r="C137" s="98">
        <v>5.4233191136684296</v>
      </c>
      <c r="D137" s="98">
        <v>4.67372609486066</v>
      </c>
      <c r="E137" s="98">
        <v>4.1288667169977247</v>
      </c>
      <c r="G137" s="98">
        <v>5.3539198549827081</v>
      </c>
      <c r="H137" s="98">
        <v>4.4092403052035811</v>
      </c>
      <c r="I137" s="98">
        <v>4.831685832506091</v>
      </c>
    </row>
    <row r="138" spans="1:9" x14ac:dyDescent="0.35">
      <c r="A138" s="25">
        <v>43770</v>
      </c>
      <c r="B138" s="99">
        <v>5.0433738857530273</v>
      </c>
      <c r="C138" s="99">
        <v>5.4986076570680815</v>
      </c>
      <c r="D138" s="99">
        <v>4.7363974840254386</v>
      </c>
      <c r="E138" s="99">
        <v>4.4739426702405627</v>
      </c>
      <c r="G138" s="99">
        <v>5.7175903197262929</v>
      </c>
      <c r="H138" s="99">
        <v>4.4131072759626893</v>
      </c>
      <c r="I138" s="99">
        <v>4.8505723213858483</v>
      </c>
    </row>
    <row r="139" spans="1:9" x14ac:dyDescent="0.35">
      <c r="A139" s="24">
        <v>43800</v>
      </c>
      <c r="B139" s="98">
        <v>5.748493053904677</v>
      </c>
      <c r="C139" s="98">
        <v>7.8030456598642637</v>
      </c>
      <c r="D139" s="98">
        <v>4.79394398157637</v>
      </c>
      <c r="E139" s="98">
        <v>4.09225902756683</v>
      </c>
      <c r="G139" s="98">
        <v>7.3291222518966661</v>
      </c>
      <c r="H139" s="98">
        <v>4.1708751742162802</v>
      </c>
      <c r="I139" s="98">
        <v>4.5000999798378682</v>
      </c>
    </row>
    <row r="140" spans="1:9" x14ac:dyDescent="0.35">
      <c r="A140" s="25">
        <v>43831</v>
      </c>
      <c r="B140" s="99">
        <v>6.0259373167918531</v>
      </c>
      <c r="C140" s="99">
        <v>8.0148301472909402</v>
      </c>
      <c r="D140" s="99">
        <v>5.116454422056246</v>
      </c>
      <c r="E140" s="99">
        <v>4.3812798937544537</v>
      </c>
      <c r="G140" s="99">
        <v>7.9481384086629472</v>
      </c>
      <c r="H140" s="99">
        <v>4.2051981388263036</v>
      </c>
      <c r="I140" s="99">
        <v>4.5275071211044429</v>
      </c>
    </row>
    <row r="141" spans="1:9" x14ac:dyDescent="0.35">
      <c r="A141" s="24">
        <v>43862</v>
      </c>
      <c r="B141" s="98">
        <v>6.1575599880095258</v>
      </c>
      <c r="C141" s="98">
        <v>8.1809348060348182</v>
      </c>
      <c r="D141" s="98">
        <v>5.2518506709265136</v>
      </c>
      <c r="E141" s="98">
        <v>4.488568864712005</v>
      </c>
      <c r="G141" s="98">
        <v>8.097676445756969</v>
      </c>
      <c r="H141" s="98">
        <v>4.3072212223457473</v>
      </c>
      <c r="I141" s="98">
        <v>4.6487557388404017</v>
      </c>
    </row>
    <row r="142" spans="1:9" x14ac:dyDescent="0.35">
      <c r="A142" s="25">
        <v>43891</v>
      </c>
      <c r="B142" s="99">
        <v>5.289958302213992</v>
      </c>
      <c r="C142" s="99">
        <v>7.6895896632512919</v>
      </c>
      <c r="D142" s="99">
        <v>4.1124534159109363</v>
      </c>
      <c r="E142" s="99">
        <v>3.6462549702468081</v>
      </c>
      <c r="G142" s="99">
        <v>7.4819715914114209</v>
      </c>
      <c r="H142" s="99">
        <v>3.03173531811056</v>
      </c>
      <c r="I142" s="99">
        <v>3.0681502301044472</v>
      </c>
    </row>
    <row r="143" spans="1:9" x14ac:dyDescent="0.35">
      <c r="A143" s="24">
        <v>43922</v>
      </c>
      <c r="B143" s="98">
        <v>5.2020481532145046</v>
      </c>
      <c r="C143" s="98">
        <v>7.7902392013813824</v>
      </c>
      <c r="D143" s="98">
        <v>3.922044224875433</v>
      </c>
      <c r="E143" s="98">
        <v>3.5385701706217998</v>
      </c>
      <c r="G143" s="98">
        <v>7.0159626868423874</v>
      </c>
      <c r="H143" s="98">
        <v>3.1133327074372241</v>
      </c>
      <c r="I143" s="98">
        <v>3.165684147296187</v>
      </c>
    </row>
    <row r="144" spans="1:9" x14ac:dyDescent="0.35">
      <c r="A144" s="25">
        <v>43952</v>
      </c>
      <c r="B144" s="99">
        <v>5.1643799551504292</v>
      </c>
      <c r="C144" s="99">
        <v>7.7909490557146146</v>
      </c>
      <c r="D144" s="99">
        <v>3.97435597695672</v>
      </c>
      <c r="E144" s="99">
        <v>3.3869913193180259</v>
      </c>
      <c r="G144" s="99">
        <v>6.9195168558372444</v>
      </c>
      <c r="H144" s="99">
        <v>3.1096419021665875</v>
      </c>
      <c r="I144" s="99">
        <v>3.1437669191245154</v>
      </c>
    </row>
    <row r="145" spans="1:9" x14ac:dyDescent="0.35">
      <c r="A145" s="24">
        <v>43983</v>
      </c>
      <c r="B145" s="98">
        <v>4.9761602975372998</v>
      </c>
      <c r="C145" s="98">
        <v>7.8174877429571161</v>
      </c>
      <c r="D145" s="98">
        <v>3.8004582020812987</v>
      </c>
      <c r="E145" s="98">
        <v>2.9045443105935096</v>
      </c>
      <c r="G145" s="98">
        <v>6.6970928632371791</v>
      </c>
      <c r="H145" s="98">
        <v>3.0404111489624195</v>
      </c>
      <c r="I145" s="98">
        <v>3.037278617433969</v>
      </c>
    </row>
    <row r="146" spans="1:9" x14ac:dyDescent="0.35">
      <c r="A146" s="25">
        <v>44013</v>
      </c>
      <c r="B146" s="99">
        <v>5.0113657476727873</v>
      </c>
      <c r="C146" s="99">
        <v>7.9830398732660708</v>
      </c>
      <c r="D146" s="99">
        <v>3.7182899035148189</v>
      </c>
      <c r="E146" s="99">
        <v>2.8086102877306858</v>
      </c>
      <c r="G146" s="99">
        <v>6.7653879266588683</v>
      </c>
      <c r="H146" s="99">
        <v>3.1084386397390595</v>
      </c>
      <c r="I146" s="99">
        <v>3.0733466915744017</v>
      </c>
    </row>
    <row r="147" spans="1:9" x14ac:dyDescent="0.35">
      <c r="A147" s="24">
        <v>44044</v>
      </c>
      <c r="B147" s="98">
        <v>4.7936434121195752</v>
      </c>
      <c r="C147" s="98">
        <v>7.8367977921537602</v>
      </c>
      <c r="D147" s="98">
        <v>3.5952096089181955</v>
      </c>
      <c r="E147" s="98">
        <v>2.4366026895237143</v>
      </c>
      <c r="G147" s="98">
        <v>6.3964318346390243</v>
      </c>
      <c r="H147" s="98">
        <v>3.0239075251898897</v>
      </c>
      <c r="I147" s="98">
        <v>2.9720084383586629</v>
      </c>
    </row>
    <row r="148" spans="1:9" x14ac:dyDescent="0.35">
      <c r="A148" s="25">
        <v>44075</v>
      </c>
      <c r="B148" s="99">
        <v>4.5206800526818736</v>
      </c>
      <c r="C148" s="99">
        <v>7.5193362723232831</v>
      </c>
      <c r="D148" s="99">
        <v>3.269084466341289</v>
      </c>
      <c r="E148" s="99">
        <v>2.2857803833899641</v>
      </c>
      <c r="G148" s="99">
        <v>6.1788805243369049</v>
      </c>
      <c r="H148" s="99">
        <v>2.7136229203062086</v>
      </c>
      <c r="I148" s="99">
        <v>2.6770681040028057</v>
      </c>
    </row>
    <row r="149" spans="1:9" x14ac:dyDescent="0.35">
      <c r="A149" s="24">
        <v>44105</v>
      </c>
      <c r="B149" s="98">
        <v>4.2436141318301734</v>
      </c>
      <c r="C149" s="98">
        <v>7.2015420294329457</v>
      </c>
      <c r="D149" s="98">
        <v>2.8922193799375226</v>
      </c>
      <c r="E149" s="98">
        <v>2.1252411834434319</v>
      </c>
      <c r="G149" s="98">
        <v>5.8942419126512746</v>
      </c>
      <c r="H149" s="98">
        <v>2.4275682549551361</v>
      </c>
      <c r="I149" s="98">
        <v>2.3948956363699638</v>
      </c>
    </row>
    <row r="150" spans="1:9" x14ac:dyDescent="0.35">
      <c r="A150" s="25">
        <v>44136</v>
      </c>
      <c r="B150" s="99">
        <v>4.1253113088986737</v>
      </c>
      <c r="C150" s="99">
        <v>7.0668095214023756</v>
      </c>
      <c r="D150" s="99">
        <v>2.621305016526585</v>
      </c>
      <c r="E150" s="99">
        <v>2.2048666082032611</v>
      </c>
      <c r="G150" s="99">
        <v>5.9214642182529049</v>
      </c>
      <c r="H150" s="99">
        <v>2.2063550735741231</v>
      </c>
      <c r="I150" s="99">
        <v>2.1794068723400195</v>
      </c>
    </row>
    <row r="151" spans="1:9" x14ac:dyDescent="0.35">
      <c r="A151" s="24">
        <v>44166</v>
      </c>
      <c r="B151" s="98">
        <v>3.8612577981252483</v>
      </c>
      <c r="C151" s="98">
        <v>6.5651849960809088</v>
      </c>
      <c r="D151" s="98">
        <v>2.3697382018103967</v>
      </c>
      <c r="E151" s="98">
        <v>2.1215067186737202</v>
      </c>
      <c r="G151" s="98">
        <v>5.7931328279969012</v>
      </c>
      <c r="H151" s="98">
        <v>1.8970464873988007</v>
      </c>
      <c r="I151" s="98">
        <v>1.845998976241894</v>
      </c>
    </row>
    <row r="152" spans="1:9" x14ac:dyDescent="0.35">
      <c r="A152" s="25">
        <v>44197</v>
      </c>
      <c r="B152" s="99">
        <v>3.8472390529059637</v>
      </c>
      <c r="C152" s="99">
        <v>6.7601994116319366</v>
      </c>
      <c r="D152" s="99">
        <v>2.2580600611355406</v>
      </c>
      <c r="E152" s="99">
        <v>2.0954326499928375</v>
      </c>
      <c r="G152" s="99">
        <v>5.7257048451540697</v>
      </c>
      <c r="H152" s="99">
        <v>1.8086221177421817</v>
      </c>
      <c r="I152" s="99">
        <v>1.7605858894005666</v>
      </c>
    </row>
    <row r="153" spans="1:9" x14ac:dyDescent="0.35">
      <c r="A153" s="24">
        <v>44228</v>
      </c>
      <c r="B153" s="98">
        <v>3.7620253601814526</v>
      </c>
      <c r="C153" s="98">
        <v>6.6810708511554644</v>
      </c>
      <c r="D153" s="98">
        <v>2.1854182982607711</v>
      </c>
      <c r="E153" s="98">
        <v>1.9922669270537374</v>
      </c>
      <c r="G153" s="98">
        <v>5.6565523710770869</v>
      </c>
      <c r="H153" s="98">
        <v>1.7022599235925684</v>
      </c>
      <c r="I153" s="98">
        <v>1.704736343981041</v>
      </c>
    </row>
    <row r="154" spans="1:9" x14ac:dyDescent="0.35">
      <c r="A154" s="25">
        <v>44256</v>
      </c>
      <c r="B154" s="99">
        <v>3.8704052955237684</v>
      </c>
      <c r="C154" s="99">
        <v>6.6208335636306153</v>
      </c>
      <c r="D154" s="99">
        <v>2.4182006194362238</v>
      </c>
      <c r="E154" s="99">
        <v>2.1513612557428128</v>
      </c>
      <c r="G154" s="99">
        <v>5.6935575939392153</v>
      </c>
      <c r="H154" s="99">
        <v>1.9916861884676267</v>
      </c>
      <c r="I154" s="99">
        <v>2.160729941854584</v>
      </c>
    </row>
    <row r="155" spans="1:9" x14ac:dyDescent="0.35">
      <c r="A155" s="24">
        <v>44287</v>
      </c>
      <c r="B155" s="98">
        <v>4.1632586313093833</v>
      </c>
      <c r="C155" s="98">
        <v>6.6763530688529178</v>
      </c>
      <c r="D155" s="98">
        <v>2.9305156688227409</v>
      </c>
      <c r="E155" s="98">
        <v>2.4781541834179857</v>
      </c>
      <c r="G155" s="98">
        <v>5.7077402767494236</v>
      </c>
      <c r="H155" s="98">
        <v>2.5668657503135113</v>
      </c>
      <c r="I155" s="98">
        <v>2.9286868739471266</v>
      </c>
    </row>
    <row r="156" spans="1:9" x14ac:dyDescent="0.35">
      <c r="A156" s="25">
        <v>44317</v>
      </c>
      <c r="B156" s="99">
        <v>4.2659360046949057</v>
      </c>
      <c r="C156" s="99">
        <v>6.7262481715049827</v>
      </c>
      <c r="D156" s="99">
        <v>3.0580123692965215</v>
      </c>
      <c r="E156" s="99">
        <v>2.6576430641878366</v>
      </c>
      <c r="G156" s="99">
        <v>5.6117056529706311</v>
      </c>
      <c r="H156" s="99">
        <v>2.9432098845930983</v>
      </c>
      <c r="I156" s="99">
        <v>3.4582872004869847</v>
      </c>
    </row>
    <row r="157" spans="1:9" x14ac:dyDescent="0.35">
      <c r="A157" s="24">
        <v>44348</v>
      </c>
      <c r="B157" s="98">
        <v>4.8626398822988586</v>
      </c>
      <c r="C157" s="98">
        <v>7.6898172213773766</v>
      </c>
      <c r="D157" s="98">
        <v>3.5539496715263899</v>
      </c>
      <c r="E157" s="98">
        <v>2.9964556906217683</v>
      </c>
      <c r="G157" s="98">
        <v>5.7065584840584123</v>
      </c>
      <c r="H157" s="98">
        <v>4.1196757241048827</v>
      </c>
      <c r="I157" s="98">
        <v>4.9010930617682087</v>
      </c>
    </row>
    <row r="158" spans="1:9" x14ac:dyDescent="0.35">
      <c r="A158" s="25">
        <v>44378</v>
      </c>
      <c r="B158" s="99">
        <v>5.4190133978027806</v>
      </c>
      <c r="C158" s="99">
        <v>8.1467637464074283</v>
      </c>
      <c r="D158" s="99">
        <v>4.2497072313959228</v>
      </c>
      <c r="E158" s="99">
        <v>3.3969577097776869</v>
      </c>
      <c r="G158" s="99">
        <v>5.8567737421009198</v>
      </c>
      <c r="H158" s="99">
        <v>5.0576657683313826</v>
      </c>
      <c r="I158" s="99">
        <v>5.7867760180575756</v>
      </c>
    </row>
    <row r="159" spans="1:9" x14ac:dyDescent="0.35">
      <c r="A159" s="24">
        <v>44409</v>
      </c>
      <c r="B159" s="98">
        <v>5.3236128384494057</v>
      </c>
      <c r="C159" s="98">
        <v>7.9366054795157233</v>
      </c>
      <c r="D159" s="98">
        <v>4.0797734141757127</v>
      </c>
      <c r="E159" s="98">
        <v>3.4305148443304159</v>
      </c>
      <c r="G159" s="98">
        <v>5.7276997609335103</v>
      </c>
      <c r="H159" s="98">
        <v>5.0546548683924097</v>
      </c>
      <c r="I159" s="98">
        <v>5.7019398974812718</v>
      </c>
    </row>
    <row r="160" spans="1:9" x14ac:dyDescent="0.35">
      <c r="A160" s="25">
        <v>44440</v>
      </c>
      <c r="B160" s="99">
        <v>5.038459855036872</v>
      </c>
      <c r="C160" s="99">
        <v>7.5185742595769396</v>
      </c>
      <c r="D160" s="99">
        <v>3.8652078512826336</v>
      </c>
      <c r="E160" s="99">
        <v>3.1167329217186377</v>
      </c>
      <c r="G160" s="99">
        <v>5.4189707110792709</v>
      </c>
      <c r="H160" s="99">
        <v>4.761181804979822</v>
      </c>
      <c r="I160" s="99">
        <v>5.2205386398693934</v>
      </c>
    </row>
    <row r="161" spans="1:9" x14ac:dyDescent="0.35">
      <c r="A161" s="24">
        <v>44470</v>
      </c>
      <c r="B161" s="98">
        <v>4.8950535902663832</v>
      </c>
      <c r="C161" s="98">
        <v>7.3598225244244642</v>
      </c>
      <c r="D161" s="98">
        <v>3.7293928377200336</v>
      </c>
      <c r="E161" s="98">
        <v>2.9873898787976563</v>
      </c>
      <c r="G161" s="98">
        <v>5.2524386835751935</v>
      </c>
      <c r="H161" s="98">
        <v>4.6570566187779487</v>
      </c>
      <c r="I161" s="98">
        <v>5.0361802974794099</v>
      </c>
    </row>
    <row r="162" spans="1:9" x14ac:dyDescent="0.35">
      <c r="A162" s="25">
        <v>44501</v>
      </c>
      <c r="B162" s="99">
        <v>4.5863670691562319</v>
      </c>
      <c r="C162" s="99">
        <v>6.9392710690334019</v>
      </c>
      <c r="D162" s="99">
        <v>3.4004393783969404</v>
      </c>
      <c r="E162" s="99">
        <v>2.7471188658276633</v>
      </c>
      <c r="G162" s="99">
        <v>4.9088657045268249</v>
      </c>
      <c r="H162" s="99">
        <v>4.2994682134827356</v>
      </c>
      <c r="I162" s="99">
        <v>4.5249319337932459</v>
      </c>
    </row>
    <row r="163" spans="1:9" x14ac:dyDescent="0.35">
      <c r="A163" s="24">
        <v>44531</v>
      </c>
      <c r="B163" s="98">
        <v>4.325365009460354</v>
      </c>
      <c r="C163" s="98">
        <v>6.549334401743927</v>
      </c>
      <c r="D163" s="98">
        <v>3.1189889820005332</v>
      </c>
      <c r="E163" s="98">
        <v>2.6021922338728767</v>
      </c>
      <c r="G163" s="98">
        <v>4.5580801499336401</v>
      </c>
      <c r="H163" s="98">
        <v>4.1772177101176817</v>
      </c>
      <c r="I163" s="98">
        <v>4.2955746417213163</v>
      </c>
    </row>
    <row r="164" spans="1:9" x14ac:dyDescent="0.35">
      <c r="A164" s="25">
        <v>44562</v>
      </c>
      <c r="B164" s="99">
        <v>4.3361335745174578</v>
      </c>
      <c r="C164" s="99">
        <v>6.5425435937472551</v>
      </c>
      <c r="D164" s="99">
        <v>3.1724391174364368</v>
      </c>
      <c r="E164" s="99">
        <v>2.5770401633902615</v>
      </c>
      <c r="G164" s="99">
        <v>4.691618783281438</v>
      </c>
      <c r="H164" s="99">
        <v>4.0690498358449991</v>
      </c>
      <c r="I164" s="99">
        <v>4.134889766463635</v>
      </c>
    </row>
    <row r="165" spans="1:9" x14ac:dyDescent="0.35">
      <c r="A165" s="24">
        <v>44593</v>
      </c>
      <c r="B165" s="98">
        <v>4.1951623043552901</v>
      </c>
      <c r="C165" s="98">
        <v>6.3251655199366281</v>
      </c>
      <c r="D165" s="98">
        <v>3.1218261606034758</v>
      </c>
      <c r="E165" s="98">
        <v>2.4292585326159588</v>
      </c>
      <c r="G165" s="98">
        <v>4.5497628229900524</v>
      </c>
      <c r="H165" s="98">
        <v>3.9172711865189385</v>
      </c>
      <c r="I165" s="98">
        <v>3.972797060349218</v>
      </c>
    </row>
    <row r="166" spans="1:9" x14ac:dyDescent="0.35">
      <c r="A166" s="25">
        <v>44621</v>
      </c>
      <c r="B166" s="99">
        <v>3.8971938822944621</v>
      </c>
      <c r="C166" s="99">
        <v>6.0616447626762939</v>
      </c>
      <c r="D166" s="99">
        <v>2.7750896787337229</v>
      </c>
      <c r="E166" s="99">
        <v>2.1284223814969758</v>
      </c>
      <c r="G166" s="99">
        <v>4.1371259464225298</v>
      </c>
      <c r="H166" s="99">
        <v>3.7293710488231198</v>
      </c>
      <c r="I166" s="99">
        <v>3.635103080570329</v>
      </c>
    </row>
    <row r="167" spans="1:9" x14ac:dyDescent="0.35">
      <c r="A167" s="24">
        <v>44652</v>
      </c>
      <c r="B167" s="98">
        <v>3.5641141131813208</v>
      </c>
      <c r="C167" s="98">
        <v>5.5075341386018692</v>
      </c>
      <c r="D167" s="98">
        <v>2.5572274211252752</v>
      </c>
      <c r="E167" s="98">
        <v>1.9663185087793258</v>
      </c>
      <c r="G167" s="98">
        <v>3.6804672343259446</v>
      </c>
      <c r="H167" s="98">
        <v>3.5199358254509447</v>
      </c>
      <c r="I167" s="98">
        <v>3.4534873873053686</v>
      </c>
    </row>
    <row r="168" spans="1:9" x14ac:dyDescent="0.35">
      <c r="A168" s="25">
        <v>44682</v>
      </c>
      <c r="B168" s="99">
        <v>3.3692355144419719</v>
      </c>
      <c r="C168" s="99">
        <v>5.3661611875924891</v>
      </c>
      <c r="D168" s="99">
        <v>2.2940153327291313</v>
      </c>
      <c r="E168" s="99">
        <v>1.79339553769986</v>
      </c>
      <c r="G168" s="99">
        <v>3.4772946621993657</v>
      </c>
      <c r="H168" s="99">
        <v>3.3329813596464239</v>
      </c>
      <c r="I168" s="99">
        <v>3.2013732671319399</v>
      </c>
    </row>
    <row r="169" spans="1:9" x14ac:dyDescent="0.35">
      <c r="A169" s="24">
        <v>44713</v>
      </c>
      <c r="B169" s="98">
        <v>3.2268929133729869</v>
      </c>
      <c r="C169" s="98">
        <v>5.2744455724407606</v>
      </c>
      <c r="D169" s="98">
        <v>2.1278234268029581</v>
      </c>
      <c r="E169" s="98">
        <v>1.6646469710282861</v>
      </c>
      <c r="G169" s="98">
        <v>3.2798353248627841</v>
      </c>
      <c r="H169" s="98">
        <v>3.2290583527905556</v>
      </c>
      <c r="I169" s="98">
        <v>3.0629831234597082</v>
      </c>
    </row>
    <row r="170" spans="1:9" x14ac:dyDescent="0.35">
      <c r="A170" s="25">
        <v>44743</v>
      </c>
      <c r="B170" s="99">
        <v>3.1265685613538161</v>
      </c>
      <c r="C170" s="99">
        <v>5.2046122977085458</v>
      </c>
      <c r="D170" s="99">
        <v>2.0605950148818013</v>
      </c>
      <c r="E170" s="99">
        <v>1.5163954726489459</v>
      </c>
      <c r="G170" s="99">
        <v>3.0872502704366376</v>
      </c>
      <c r="H170" s="99">
        <v>3.2211080057499029</v>
      </c>
      <c r="I170" s="99">
        <v>3.0749346609221693</v>
      </c>
    </row>
    <row r="171" spans="1:9" x14ac:dyDescent="0.35">
      <c r="A171" s="24">
        <v>44774</v>
      </c>
      <c r="B171" s="98">
        <v>3.1383325317309314</v>
      </c>
      <c r="C171" s="98">
        <v>5.2170648510148503</v>
      </c>
      <c r="D171" s="98">
        <v>2.0761064990794762</v>
      </c>
      <c r="E171" s="98">
        <v>1.475425142776714</v>
      </c>
      <c r="G171" s="98">
        <v>3.2098134765238768</v>
      </c>
      <c r="H171" s="98">
        <v>3.1202578947151838</v>
      </c>
      <c r="I171" s="98">
        <v>2.9576389710628082</v>
      </c>
    </row>
    <row r="172" spans="1:9" x14ac:dyDescent="0.35">
      <c r="A172" s="25">
        <v>44805</v>
      </c>
      <c r="B172" s="99">
        <v>3.1054380530579242</v>
      </c>
      <c r="C172" s="99">
        <v>5.1414221106728615</v>
      </c>
      <c r="D172" s="99">
        <v>2.0638187408933515</v>
      </c>
      <c r="E172" s="99">
        <v>1.4258568908585543</v>
      </c>
      <c r="G172" s="99">
        <v>3.2347008082666142</v>
      </c>
      <c r="H172" s="99">
        <v>3.0164111536212759</v>
      </c>
      <c r="I172" s="99">
        <v>2.8208095869528389</v>
      </c>
    </row>
    <row r="173" spans="1:9" x14ac:dyDescent="0.35">
      <c r="A173" s="24">
        <v>44835</v>
      </c>
      <c r="B173" s="98">
        <v>3.0885358542372732</v>
      </c>
      <c r="C173" s="98">
        <v>5.1452342250609293</v>
      </c>
      <c r="D173" s="98">
        <v>2.083008037557422</v>
      </c>
      <c r="E173" s="98">
        <v>1.4277725363116014</v>
      </c>
      <c r="G173" s="98">
        <v>3.2195918724444494</v>
      </c>
      <c r="H173" s="98">
        <v>3.0158275657518798</v>
      </c>
      <c r="I173" s="98">
        <v>2.8427472045205047</v>
      </c>
    </row>
    <row r="174" spans="1:9" x14ac:dyDescent="0.35">
      <c r="A174" s="25">
        <v>44866</v>
      </c>
      <c r="B174" s="99">
        <v>3.0342089663063456</v>
      </c>
      <c r="C174" s="99">
        <v>5.1065200310519874</v>
      </c>
      <c r="D174" s="99">
        <v>2.0660800001231818</v>
      </c>
      <c r="E174" s="99">
        <v>1.3871503621318764</v>
      </c>
      <c r="G174" s="99">
        <v>3.2536160143800639</v>
      </c>
      <c r="H174" s="99">
        <v>2.8621368090415658</v>
      </c>
      <c r="I174" s="99">
        <v>2.6884632730063762</v>
      </c>
    </row>
    <row r="175" spans="1:9" x14ac:dyDescent="0.35">
      <c r="A175" s="24">
        <v>44896</v>
      </c>
      <c r="B175" s="98">
        <v>3.134835231247183</v>
      </c>
      <c r="C175" s="98">
        <v>5.2756356412040155</v>
      </c>
      <c r="D175" s="98">
        <v>2.123531207128865</v>
      </c>
      <c r="E175" s="98">
        <v>1.4820342114873459</v>
      </c>
      <c r="G175" s="98">
        <v>3.2823987081328463</v>
      </c>
      <c r="H175" s="98">
        <v>3.0362601517414314</v>
      </c>
      <c r="I175" s="98">
        <v>2.828326127450941</v>
      </c>
    </row>
    <row r="176" spans="1:9" x14ac:dyDescent="0.35">
      <c r="A176" s="25">
        <v>44927</v>
      </c>
      <c r="B176" s="99">
        <v>3.2085158201740001</v>
      </c>
      <c r="C176" s="99">
        <v>5.3617633751730125</v>
      </c>
      <c r="D176" s="99">
        <v>2.2549727196194413</v>
      </c>
      <c r="E176" s="99">
        <v>1.5177954523048924</v>
      </c>
      <c r="G176" s="99">
        <v>3.3630545206654912</v>
      </c>
      <c r="H176" s="99">
        <v>3.1247847463064553</v>
      </c>
      <c r="I176" s="99">
        <v>2.9112186872459129</v>
      </c>
    </row>
    <row r="177" spans="1:9" x14ac:dyDescent="0.35">
      <c r="A177" s="24">
        <v>44958</v>
      </c>
      <c r="B177" s="98">
        <v>3.1899722941308633</v>
      </c>
      <c r="C177" s="98">
        <v>5.3696139591101764</v>
      </c>
      <c r="D177" s="98">
        <v>2.23862841941316</v>
      </c>
      <c r="E177" s="98">
        <v>1.5068195408854128</v>
      </c>
      <c r="G177" s="98">
        <v>3.2945865148640188</v>
      </c>
      <c r="H177" s="98">
        <v>3.1453771031030602</v>
      </c>
      <c r="I177" s="98">
        <v>2.953102937693481</v>
      </c>
    </row>
    <row r="178" spans="1:9" x14ac:dyDescent="0.35">
      <c r="A178" s="25">
        <v>44986</v>
      </c>
      <c r="B178" s="99">
        <v>3.1889827915679838</v>
      </c>
      <c r="C178" s="99">
        <v>5.2692698178493282</v>
      </c>
      <c r="D178" s="99">
        <v>2.2827502456581041</v>
      </c>
      <c r="E178" s="99">
        <v>1.5445785421925406</v>
      </c>
      <c r="G178" s="99">
        <v>3.165793063252083</v>
      </c>
      <c r="H178" s="99">
        <v>3.2749905634025076</v>
      </c>
      <c r="I178" s="99">
        <v>3.1255691570887012</v>
      </c>
    </row>
    <row r="179" spans="1:9" x14ac:dyDescent="0.35">
      <c r="A179" s="24">
        <v>45017</v>
      </c>
      <c r="B179" s="98">
        <v>3.0692124722431764</v>
      </c>
      <c r="C179" s="98">
        <v>5.0764134254627891</v>
      </c>
      <c r="D179" s="98">
        <v>2.241270020155135</v>
      </c>
      <c r="E179" s="98">
        <v>1.4789520505320197</v>
      </c>
      <c r="G179" s="98">
        <v>2.9511993930057807</v>
      </c>
      <c r="H179" s="98">
        <v>3.2623433551441088</v>
      </c>
      <c r="I179" s="98">
        <v>3.0988822569603172</v>
      </c>
    </row>
    <row r="180" spans="1:9" x14ac:dyDescent="0.35">
      <c r="A180" s="25">
        <v>45047</v>
      </c>
      <c r="B180" s="99">
        <v>3.040014603896303</v>
      </c>
      <c r="C180" s="99">
        <v>5.0479136268324236</v>
      </c>
      <c r="D180" s="99">
        <v>2.1607592184480824</v>
      </c>
      <c r="E180" s="99">
        <v>1.4956082551367442</v>
      </c>
      <c r="G180" s="99">
        <v>2.9514108177732457</v>
      </c>
      <c r="H180" s="99">
        <v>3.1990837747193828</v>
      </c>
      <c r="I180" s="99">
        <v>3.0251379182304525</v>
      </c>
    </row>
    <row r="181" spans="1:9" x14ac:dyDescent="0.35">
      <c r="A181" s="24">
        <v>45078</v>
      </c>
      <c r="B181" s="98">
        <v>3.0450176895900483</v>
      </c>
      <c r="C181" s="98">
        <v>5.1605718737666377</v>
      </c>
      <c r="D181" s="98">
        <v>2.1200385478710824</v>
      </c>
      <c r="E181" s="98">
        <v>1.4791095943536554</v>
      </c>
      <c r="G181" s="98">
        <v>2.8733086771271679</v>
      </c>
      <c r="H181" s="98">
        <v>3.3125550941849187</v>
      </c>
      <c r="I181" s="98">
        <v>3.1154976570341528</v>
      </c>
    </row>
    <row r="182" spans="1:9" x14ac:dyDescent="0.35">
      <c r="A182" s="25">
        <v>45108</v>
      </c>
      <c r="B182" s="99">
        <v>3.0608923205639811</v>
      </c>
      <c r="C182" s="99">
        <v>5.1254287623142565</v>
      </c>
      <c r="D182" s="99">
        <v>2.1726439345095456</v>
      </c>
      <c r="E182" s="99">
        <v>1.5097451811134568</v>
      </c>
      <c r="G182" s="99">
        <v>2.8907704175025617</v>
      </c>
      <c r="H182" s="99">
        <v>3.3199196616400575</v>
      </c>
      <c r="I182" s="99">
        <v>3.086208069922316</v>
      </c>
    </row>
    <row r="183" spans="1:9" x14ac:dyDescent="0.35">
      <c r="A183" s="24">
        <v>45139</v>
      </c>
      <c r="B183" s="98">
        <v>3.1518445957863168</v>
      </c>
      <c r="C183" s="98">
        <v>5.5343886064576706</v>
      </c>
      <c r="D183" s="98">
        <v>2.0521180328637048</v>
      </c>
      <c r="E183" s="98">
        <v>1.4961236107479685</v>
      </c>
      <c r="G183" s="98">
        <v>3.2005281009340463</v>
      </c>
      <c r="H183" s="98">
        <v>3.1406388407768207</v>
      </c>
      <c r="I183" s="98">
        <v>2.8563121327168388</v>
      </c>
    </row>
    <row r="184" spans="1:9" x14ac:dyDescent="0.35">
      <c r="A184" s="25">
        <v>45170</v>
      </c>
      <c r="B184" s="99">
        <v>3.021451738151455</v>
      </c>
      <c r="C184" s="99">
        <v>5.1752006568571218</v>
      </c>
      <c r="D184" s="99">
        <v>2.0068265713029176</v>
      </c>
      <c r="E184" s="99">
        <v>1.4743588685030031</v>
      </c>
      <c r="G184" s="99">
        <v>3.0078451965189559</v>
      </c>
      <c r="H184" s="99">
        <v>3.0837615412685442</v>
      </c>
      <c r="I184" s="99">
        <v>2.8328819961917882</v>
      </c>
    </row>
    <row r="185" spans="1:9" x14ac:dyDescent="0.35">
      <c r="A185" s="24">
        <v>45200</v>
      </c>
      <c r="B185" s="98">
        <v>2.8153591948262822</v>
      </c>
      <c r="C185" s="98">
        <v>4.7619530312843263</v>
      </c>
      <c r="D185" s="98">
        <v>1.9489032093647347</v>
      </c>
      <c r="E185" s="98">
        <v>1.3935722034178022</v>
      </c>
      <c r="G185" s="98">
        <v>2.7526046670061257</v>
      </c>
      <c r="H185" s="98">
        <v>2.8469388078003628</v>
      </c>
      <c r="I185" s="98">
        <v>2.5876639908409511</v>
      </c>
    </row>
    <row r="186" spans="1:9" x14ac:dyDescent="0.35">
      <c r="A186" s="25">
        <v>45231</v>
      </c>
      <c r="B186" s="99">
        <v>2.6547148777991856</v>
      </c>
      <c r="C186" s="99">
        <v>4.4702967388968675</v>
      </c>
      <c r="D186" s="99">
        <v>1.8399142889463551</v>
      </c>
      <c r="E186" s="99">
        <v>1.2800385307492652</v>
      </c>
      <c r="G186" s="99">
        <v>2.6539638555817011</v>
      </c>
      <c r="H186" s="99">
        <v>2.6950246175325243</v>
      </c>
      <c r="I186" s="99">
        <v>2.3929831938415216</v>
      </c>
    </row>
    <row r="187" spans="1:9" x14ac:dyDescent="0.35">
      <c r="A187" s="24">
        <v>45261</v>
      </c>
      <c r="B187" s="98">
        <v>3.6544321238867341</v>
      </c>
      <c r="C187" s="98">
        <v>7.2383205429486939</v>
      </c>
      <c r="D187" s="98">
        <v>1.9019462111513143</v>
      </c>
      <c r="E187" s="98">
        <v>1.2874591670996063</v>
      </c>
      <c r="G187" s="98">
        <v>4.3904446475472714</v>
      </c>
      <c r="H187" s="98">
        <v>2.7846928432642941</v>
      </c>
      <c r="I187" s="98">
        <v>2.5015961091037671</v>
      </c>
    </row>
    <row r="188" spans="1:9" x14ac:dyDescent="0.35">
      <c r="A188" s="25">
        <v>45292</v>
      </c>
      <c r="B188" s="99">
        <v>3.5133411791253302</v>
      </c>
      <c r="C188" s="99">
        <v>7.0830941706049755</v>
      </c>
      <c r="D188" s="99">
        <v>1.8750732536913883</v>
      </c>
      <c r="E188" s="99">
        <v>1.2401720918914914</v>
      </c>
      <c r="G188" s="99">
        <v>4.2212927129340212</v>
      </c>
      <c r="H188" s="99">
        <v>2.6996760221946174</v>
      </c>
      <c r="I188" s="99">
        <v>2.4964993642335744</v>
      </c>
    </row>
    <row r="189" spans="1:9" x14ac:dyDescent="0.35">
      <c r="A189" s="24">
        <v>45323</v>
      </c>
      <c r="B189" s="98">
        <v>1.9141090266310625</v>
      </c>
      <c r="C189" s="98">
        <v>2.6950907413868519</v>
      </c>
      <c r="D189" s="98">
        <v>1.7631086894927899</v>
      </c>
      <c r="E189" s="98">
        <v>1.1877736681453304</v>
      </c>
      <c r="G189" s="98">
        <v>1.375289605426445</v>
      </c>
      <c r="H189" s="98">
        <v>2.6051210987350761</v>
      </c>
      <c r="I189" s="98">
        <v>2.4242413321676919</v>
      </c>
    </row>
    <row r="190" spans="1:9" x14ac:dyDescent="0.35">
      <c r="A190" s="25">
        <v>45352</v>
      </c>
      <c r="B190" s="99">
        <v>1.8637448309231957</v>
      </c>
      <c r="C190" s="99">
        <v>2.5898882148220781</v>
      </c>
      <c r="D190" s="99">
        <v>1.6569720658628333</v>
      </c>
      <c r="E190" s="99">
        <v>1.2109793038126004</v>
      </c>
      <c r="G190" s="99">
        <v>1.2807844138985196</v>
      </c>
      <c r="H190" s="99">
        <v>2.6524153176309193</v>
      </c>
      <c r="I190" s="99">
        <v>2.5853073760743941</v>
      </c>
    </row>
    <row r="191" spans="1:9" x14ac:dyDescent="0.35">
      <c r="A191" s="24">
        <v>45383</v>
      </c>
      <c r="B191" s="98">
        <v>1.8393846357237817</v>
      </c>
      <c r="C191" s="98">
        <v>2.4319152462923337</v>
      </c>
      <c r="D191" s="98">
        <v>1.5922310588635553</v>
      </c>
      <c r="E191" s="98">
        <v>1.2955307268361824</v>
      </c>
      <c r="G191" s="98">
        <v>1.2361909110112888</v>
      </c>
      <c r="H191" s="98">
        <v>2.5892186333058107</v>
      </c>
      <c r="I191" s="98">
        <v>2.578291033622941</v>
      </c>
    </row>
    <row r="192" spans="1:9" x14ac:dyDescent="0.35">
      <c r="A192" s="25">
        <v>45413</v>
      </c>
      <c r="B192" s="99">
        <v>1.8406614535192871</v>
      </c>
      <c r="C192" s="99">
        <v>2.2848398621844561</v>
      </c>
      <c r="D192" s="99">
        <v>1.660379135876388</v>
      </c>
      <c r="E192" s="99">
        <v>1.3708594811197923</v>
      </c>
      <c r="G192" s="99">
        <v>1.1152517134160673</v>
      </c>
      <c r="H192" s="99">
        <v>2.7587009632315804</v>
      </c>
      <c r="I192" s="99">
        <v>2.7753210547516169</v>
      </c>
    </row>
    <row r="193" spans="1:9" x14ac:dyDescent="0.35">
      <c r="A193" s="24">
        <v>45444</v>
      </c>
      <c r="B193" s="98">
        <v>1.7714305992024184</v>
      </c>
      <c r="C193" s="98">
        <v>2.2012443804280211</v>
      </c>
      <c r="D193" s="98">
        <v>1.5411065536713393</v>
      </c>
      <c r="E193" s="98">
        <v>1.3641621780046718</v>
      </c>
      <c r="G193" s="98">
        <v>1.0153147280917272</v>
      </c>
      <c r="H193" s="98">
        <v>2.7863646887764091</v>
      </c>
      <c r="I193" s="98">
        <v>2.7531489421822366</v>
      </c>
    </row>
    <row r="194" spans="1:9" x14ac:dyDescent="0.35">
      <c r="A194" s="25">
        <v>45474</v>
      </c>
      <c r="B194" s="99">
        <v>1.6781995927682318</v>
      </c>
      <c r="C194" s="99">
        <v>1.8651862039379654</v>
      </c>
      <c r="D194" s="99">
        <v>1.5423850684549265</v>
      </c>
      <c r="E194" s="99">
        <v>1.3971847619946207</v>
      </c>
      <c r="G194" s="99">
        <v>0.90180947340059525</v>
      </c>
      <c r="H194" s="99">
        <v>2.6722012140958462</v>
      </c>
      <c r="I194" s="99">
        <v>2.6037162947165919</v>
      </c>
    </row>
    <row r="195" spans="1:9" x14ac:dyDescent="0.35">
      <c r="A195" s="24">
        <v>45505</v>
      </c>
      <c r="B195" s="98">
        <v>1.604873551552001</v>
      </c>
      <c r="C195" s="98">
        <v>1.6562181216340295</v>
      </c>
      <c r="D195" s="98">
        <v>1.5036417102001713</v>
      </c>
      <c r="E195" s="98">
        <v>1.4249956781245694</v>
      </c>
      <c r="G195" s="98">
        <v>0.7793455912391829</v>
      </c>
      <c r="H195" s="98">
        <v>2.6624173216648614</v>
      </c>
      <c r="I195" s="98">
        <v>2.5888385273137837</v>
      </c>
    </row>
    <row r="196" spans="1:9" x14ac:dyDescent="0.35">
      <c r="A196" s="25">
        <v>45536</v>
      </c>
      <c r="B196" s="99">
        <v>1.572369964587228</v>
      </c>
      <c r="C196" s="99">
        <v>1.5520636937897454</v>
      </c>
      <c r="D196" s="99">
        <v>1.4859602152408986</v>
      </c>
      <c r="E196" s="99">
        <v>1.4380735733548846</v>
      </c>
      <c r="G196" s="99">
        <v>0.73225923149738603</v>
      </c>
      <c r="H196" s="99">
        <v>2.63540936430396</v>
      </c>
      <c r="I196" s="99">
        <v>2.5577460916755177</v>
      </c>
    </row>
    <row r="197" spans="1:9" x14ac:dyDescent="0.35">
      <c r="A197" s="24">
        <v>45566</v>
      </c>
      <c r="B197" s="98">
        <v>1.4942636413571475</v>
      </c>
      <c r="C197" s="98">
        <v>1.4164469761907208</v>
      </c>
      <c r="D197" s="98">
        <v>1.4120699074674026</v>
      </c>
      <c r="E197" s="98">
        <v>1.3975179090714476</v>
      </c>
      <c r="G197" s="98">
        <v>0.68901777751945958</v>
      </c>
      <c r="H197" s="98">
        <v>2.4893101139966469</v>
      </c>
      <c r="I197" s="98">
        <v>2.3996239372836241</v>
      </c>
    </row>
    <row r="198" spans="1:9" x14ac:dyDescent="0.35">
      <c r="A198" s="25">
        <v>45597</v>
      </c>
      <c r="B198" s="99">
        <v>1.5053275805893664</v>
      </c>
      <c r="C198" s="99">
        <v>1.428899563879511</v>
      </c>
      <c r="D198" s="99">
        <v>1.3940132247980968</v>
      </c>
      <c r="E198" s="99">
        <v>1.4187147243772216</v>
      </c>
      <c r="G198" s="99">
        <v>0.67434388609255758</v>
      </c>
      <c r="H198" s="99">
        <v>2.5245236321711517</v>
      </c>
      <c r="I198" s="99">
        <v>2.4842774980460529</v>
      </c>
    </row>
    <row r="199" spans="1:9" x14ac:dyDescent="0.35">
      <c r="A199" s="24">
        <v>45627</v>
      </c>
      <c r="B199" s="98">
        <v>1.5429641150334403</v>
      </c>
      <c r="C199" s="98">
        <v>1.407254322713549</v>
      </c>
      <c r="D199" s="98">
        <v>1.6000278484224533</v>
      </c>
      <c r="E199" s="98">
        <v>1.4651527911965829</v>
      </c>
      <c r="G199" s="98">
        <v>0.74219684158168187</v>
      </c>
      <c r="H199" s="98">
        <v>2.5534667508354887</v>
      </c>
      <c r="I199" s="98">
        <v>2.5048439457936915</v>
      </c>
    </row>
    <row r="200" spans="1:9" x14ac:dyDescent="0.35">
      <c r="A200" s="25">
        <v>45658</v>
      </c>
      <c r="B200" s="99">
        <v>1.6303241560796127</v>
      </c>
      <c r="C200" s="99">
        <v>1.4523471726680741</v>
      </c>
      <c r="D200" s="99">
        <v>1.7490184600223564</v>
      </c>
      <c r="E200" s="99">
        <v>1.5130635762291766</v>
      </c>
      <c r="G200" s="99">
        <v>0.77150822263370666</v>
      </c>
      <c r="H200" s="99">
        <v>2.6641852829108985</v>
      </c>
      <c r="I200" s="99">
        <v>2.6437776844560541</v>
      </c>
    </row>
    <row r="201" spans="1:9" x14ac:dyDescent="0.35">
      <c r="A201" s="24">
        <v>45689</v>
      </c>
      <c r="B201" s="98">
        <v>1.7733252030798425</v>
      </c>
      <c r="C201" s="98">
        <v>1.5441194046294986</v>
      </c>
      <c r="D201" s="98">
        <v>1.9484738509305932</v>
      </c>
      <c r="E201" s="98">
        <v>1.6444222429315041</v>
      </c>
      <c r="G201" s="98">
        <v>0.79637263969205285</v>
      </c>
      <c r="H201" s="98">
        <v>2.9392389465918027</v>
      </c>
      <c r="I201" s="98">
        <v>2.9890870373711449</v>
      </c>
    </row>
    <row r="202" spans="1:9" x14ac:dyDescent="0.35">
      <c r="A202" s="25">
        <v>45717</v>
      </c>
      <c r="B202" s="99">
        <v>1.9658225377720555</v>
      </c>
      <c r="C202" s="99">
        <v>1.7437044461578584</v>
      </c>
      <c r="D202" s="99">
        <v>2.1671967849504936</v>
      </c>
      <c r="E202" s="99">
        <v>1.803203504237048</v>
      </c>
      <c r="G202" s="99">
        <v>0.88393489895851107</v>
      </c>
      <c r="H202" s="99">
        <v>3.2564011308277361</v>
      </c>
      <c r="I202" s="99">
        <v>3.374940432808593</v>
      </c>
    </row>
    <row r="203" spans="1:9" x14ac:dyDescent="0.35">
      <c r="A203" s="24">
        <v>45748</v>
      </c>
      <c r="B203" s="98">
        <v>2.1881766221765622</v>
      </c>
      <c r="C203" s="98">
        <v>1.9307771205346091</v>
      </c>
      <c r="D203" s="98">
        <v>2.4900071240877697</v>
      </c>
      <c r="E203" s="98">
        <v>1.9622781486485739</v>
      </c>
      <c r="G203" s="98">
        <v>0.939226171838071</v>
      </c>
      <c r="H203" s="98">
        <v>3.6649595098608496</v>
      </c>
      <c r="I203" s="98">
        <v>3.8841615694716789</v>
      </c>
    </row>
    <row r="204" spans="1:9" x14ac:dyDescent="0.35">
      <c r="A204" s="25">
        <v>45778</v>
      </c>
      <c r="B204" s="99">
        <v>2.580609533758353</v>
      </c>
      <c r="C204" s="99">
        <v>2.3180688127002034</v>
      </c>
      <c r="D204" s="99">
        <v>2.897777801487821</v>
      </c>
      <c r="E204" s="99">
        <v>2.3269581079339741</v>
      </c>
      <c r="G204" s="99">
        <v>1.0027156936481034</v>
      </c>
      <c r="H204" s="99">
        <v>4.4587506632012293</v>
      </c>
      <c r="I204" s="99">
        <v>4.843284941890631</v>
      </c>
    </row>
    <row r="205" spans="1:9" x14ac:dyDescent="0.35">
      <c r="A205" s="24">
        <v>45809</v>
      </c>
      <c r="B205" s="98">
        <v>2.9094545366956379</v>
      </c>
      <c r="C205" s="98">
        <v>2.5751448883273262</v>
      </c>
      <c r="D205" s="98">
        <v>3.2925528573531651</v>
      </c>
      <c r="E205" s="98">
        <v>2.6822682420128698</v>
      </c>
      <c r="G205" s="98">
        <v>1.0868349058692903</v>
      </c>
      <c r="H205" s="98">
        <v>5.1282680289031584</v>
      </c>
      <c r="I205" s="98">
        <v>5.6352186438811893</v>
      </c>
    </row>
    <row r="206" spans="1:9" x14ac:dyDescent="0.35">
      <c r="A206" s="25">
        <v>45839</v>
      </c>
      <c r="B206" s="99">
        <v>3.187142629642449</v>
      </c>
      <c r="C206" s="99">
        <v>2.8517711003773711</v>
      </c>
      <c r="D206" s="99">
        <v>3.5707034127047543</v>
      </c>
      <c r="E206" s="99">
        <v>2.9776685008103039</v>
      </c>
      <c r="G206" s="99">
        <v>1.184326824857338</v>
      </c>
      <c r="H206" s="99">
        <v>5.6486888742702996</v>
      </c>
      <c r="I206" s="99">
        <v>6.2305276932570015</v>
      </c>
    </row>
    <row r="207" spans="1:9" x14ac:dyDescent="0.35">
      <c r="A207" s="24">
        <v>45870</v>
      </c>
      <c r="B207" s="98">
        <v>3.7218178957645556</v>
      </c>
      <c r="C207" s="98">
        <v>3.2672724795158579</v>
      </c>
      <c r="D207" s="98">
        <v>4.3215412805651638</v>
      </c>
      <c r="E207" s="98">
        <v>3.4579295798265899</v>
      </c>
      <c r="G207" s="98">
        <v>1.4192695143373453</v>
      </c>
      <c r="H207" s="98">
        <v>6.6005613079305885</v>
      </c>
      <c r="I207" s="98">
        <v>7.4121701573277425</v>
      </c>
    </row>
    <row r="208" spans="1:9" x14ac:dyDescent="0.35">
      <c r="A208" s="25">
        <v>45901</v>
      </c>
      <c r="B208" s="99">
        <v>4.1560916299902297</v>
      </c>
      <c r="C208" s="99">
        <v>3.8219231286286743</v>
      </c>
      <c r="D208" s="99">
        <v>4.6901876069578501</v>
      </c>
      <c r="E208" s="99">
        <v>3.8119488422449379</v>
      </c>
      <c r="G208" s="99">
        <v>1.6617415269375897</v>
      </c>
      <c r="H208" s="99">
        <v>7.2771630793511148</v>
      </c>
      <c r="I208" s="99">
        <v>8.215296015470356</v>
      </c>
    </row>
    <row r="209" spans="1:9" x14ac:dyDescent="0.35">
      <c r="A209" s="24">
        <v>45931</v>
      </c>
      <c r="B209" s="98">
        <v>4.5476632973873592</v>
      </c>
      <c r="C209" s="98">
        <v>4.2863046330933061</v>
      </c>
      <c r="D209" s="98">
        <v>5.1018768710606981</v>
      </c>
      <c r="E209" s="98">
        <v>4.0909544958375594</v>
      </c>
      <c r="G209" s="98">
        <v>1.9465904482348826</v>
      </c>
      <c r="H209" s="98">
        <v>7.7565228224922498</v>
      </c>
      <c r="I209" s="98">
        <v>8.7598071804845326</v>
      </c>
    </row>
    <row r="210" spans="1:9" x14ac:dyDescent="0.35">
      <c r="A210" s="25">
        <v>45962</v>
      </c>
      <c r="B210" s="99">
        <v>5.2256542315797354</v>
      </c>
      <c r="C210" s="99">
        <v>5.0119166017610421</v>
      </c>
      <c r="D210" s="99">
        <v>5.8193572658179633</v>
      </c>
      <c r="E210" s="99">
        <v>4.7639938328426235</v>
      </c>
      <c r="G210" s="99">
        <v>2.28539861375662</v>
      </c>
      <c r="H210" s="99">
        <v>8.8224163325647051</v>
      </c>
      <c r="I210" s="99">
        <v>10.057495398370074</v>
      </c>
    </row>
    <row r="211" spans="1:9" x14ac:dyDescent="0.35">
      <c r="A211" s="24">
        <v>45992</v>
      </c>
      <c r="B211" s="98">
        <v>5.5636754985505643</v>
      </c>
      <c r="C211" s="98">
        <v>5.5448630726833219</v>
      </c>
      <c r="D211" s="98">
        <v>5.8318151776331639</v>
      </c>
      <c r="E211" s="98">
        <v>5.2499255175000759</v>
      </c>
      <c r="G211" s="98">
        <v>2.5322234615074128</v>
      </c>
      <c r="H211" s="98">
        <v>9.3330658422637232</v>
      </c>
      <c r="I211" s="98">
        <v>10.569203503171295</v>
      </c>
    </row>
    <row r="212" spans="1:9" x14ac:dyDescent="0.35">
      <c r="A212" s="25">
        <v>46023</v>
      </c>
      <c r="B212" s="99">
        <v>6.3580011786704471</v>
      </c>
      <c r="C212" s="99">
        <v>6.3481892835154614</v>
      </c>
      <c r="D212" s="99">
        <v>6.5973646630750862</v>
      </c>
      <c r="E212" s="99">
        <v>6.1319838938496396</v>
      </c>
      <c r="G212" s="99">
        <v>2.8461029702760632</v>
      </c>
      <c r="H212" s="99">
        <v>10.607356164259457</v>
      </c>
      <c r="I212" s="99">
        <v>12.074390789414769</v>
      </c>
    </row>
    <row r="213" spans="1:9" x14ac:dyDescent="0.35">
      <c r="A213" s="24">
        <v>46054</v>
      </c>
      <c r="B213" s="98">
        <v>6.7064499284815557</v>
      </c>
      <c r="C213" s="98">
        <v>6.4949448297339227</v>
      </c>
      <c r="D213" s="98">
        <v>6.8503769499149731</v>
      </c>
      <c r="E213" s="98">
        <v>6.8445923713119265</v>
      </c>
      <c r="G213" s="98">
        <v>2.9227271278360312</v>
      </c>
      <c r="H213" s="98">
        <v>11.224368846108558</v>
      </c>
      <c r="I213" s="98">
        <v>12.691005308523204</v>
      </c>
    </row>
    <row r="215" spans="1:9" x14ac:dyDescent="0.35">
      <c r="A215" s="26" t="s">
        <v>2</v>
      </c>
    </row>
    <row r="216" spans="1:9" x14ac:dyDescent="0.35">
      <c r="A216" s="96" t="s">
        <v>3</v>
      </c>
    </row>
  </sheetData>
  <hyperlinks>
    <hyperlink ref="A1" r:id="rId1" xr:uid="{597656E7-E499-4A48-A4B4-D112B0FCE347}"/>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A6B04-0394-4310-8539-2B0D67F72DA1}">
  <dimension ref="A1:F24"/>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9.1796875" defaultRowHeight="15.5" x14ac:dyDescent="0.35"/>
  <cols>
    <col min="1" max="1" width="25" style="26" customWidth="1"/>
    <col min="2" max="2" width="7.6328125" style="26" bestFit="1" customWidth="1"/>
    <col min="3" max="3" width="19.08984375" style="26" bestFit="1" customWidth="1"/>
    <col min="4" max="4" width="42.08984375" style="26" bestFit="1" customWidth="1"/>
    <col min="5" max="5" width="24.6328125" style="26" bestFit="1" customWidth="1"/>
    <col min="6" max="6" width="16.08984375" style="26" customWidth="1"/>
    <col min="7" max="16384" width="9.1796875" style="26"/>
  </cols>
  <sheetData>
    <row r="1" spans="1:6" x14ac:dyDescent="0.35">
      <c r="A1" s="8" t="s">
        <v>78</v>
      </c>
    </row>
    <row r="2" spans="1:6" x14ac:dyDescent="0.35">
      <c r="A2" s="2" t="s">
        <v>182</v>
      </c>
    </row>
    <row r="3" spans="1:6" x14ac:dyDescent="0.35">
      <c r="A3" s="33" t="s">
        <v>209</v>
      </c>
    </row>
    <row r="4" spans="1:6" x14ac:dyDescent="0.35">
      <c r="A4" s="33"/>
    </row>
    <row r="5" spans="1:6" x14ac:dyDescent="0.35">
      <c r="A5" s="3" t="s">
        <v>183</v>
      </c>
    </row>
    <row r="6" spans="1:6" x14ac:dyDescent="0.35">
      <c r="A6" s="40" t="s">
        <v>210</v>
      </c>
    </row>
    <row r="7" spans="1:6" x14ac:dyDescent="0.35">
      <c r="A7" s="33"/>
    </row>
    <row r="8" spans="1:6" ht="33.5" customHeight="1" x14ac:dyDescent="0.35">
      <c r="A8" s="146"/>
      <c r="B8" s="6" t="s">
        <v>0</v>
      </c>
      <c r="C8" s="6" t="s">
        <v>184</v>
      </c>
      <c r="D8" s="6" t="s">
        <v>185</v>
      </c>
      <c r="E8" s="6" t="s">
        <v>186</v>
      </c>
      <c r="F8" s="6" t="s">
        <v>187</v>
      </c>
    </row>
    <row r="9" spans="1:6" s="2" customFormat="1" ht="31" x14ac:dyDescent="0.35">
      <c r="A9" s="147"/>
      <c r="B9" s="88" t="s">
        <v>1</v>
      </c>
      <c r="C9" s="7" t="s">
        <v>188</v>
      </c>
      <c r="D9" s="7" t="s">
        <v>189</v>
      </c>
      <c r="E9" s="7" t="s">
        <v>213</v>
      </c>
      <c r="F9" s="7" t="s">
        <v>190</v>
      </c>
    </row>
    <row r="10" spans="1:6" x14ac:dyDescent="0.35">
      <c r="A10" s="148" t="s">
        <v>214</v>
      </c>
      <c r="B10" s="25">
        <v>45689</v>
      </c>
      <c r="C10" s="108">
        <v>11.277566906209625</v>
      </c>
      <c r="D10" s="108">
        <v>24.812156293792487</v>
      </c>
      <c r="E10" s="108">
        <v>7.2927991498272959</v>
      </c>
      <c r="F10" s="108">
        <v>63.229782766724206</v>
      </c>
    </row>
    <row r="11" spans="1:6" x14ac:dyDescent="0.35">
      <c r="A11" s="149"/>
      <c r="B11" s="24">
        <v>46023</v>
      </c>
      <c r="C11" s="109">
        <v>14.082580001014502</v>
      </c>
      <c r="D11" s="109">
        <v>19.613746050442852</v>
      </c>
      <c r="E11" s="109">
        <v>3.3689486556249477</v>
      </c>
      <c r="F11" s="109">
        <v>60.7477450958148</v>
      </c>
    </row>
    <row r="12" spans="1:6" x14ac:dyDescent="0.35">
      <c r="A12" s="150"/>
      <c r="B12" s="25">
        <v>46054</v>
      </c>
      <c r="C12" s="108">
        <v>12.655808842116558</v>
      </c>
      <c r="D12" s="108">
        <v>22.557387178041473</v>
      </c>
      <c r="E12" s="108">
        <v>4.2465183565797968</v>
      </c>
      <c r="F12" s="108">
        <v>60.002879817455799</v>
      </c>
    </row>
    <row r="13" spans="1:6" x14ac:dyDescent="0.35">
      <c r="A13" s="146" t="s">
        <v>215</v>
      </c>
      <c r="B13" s="24">
        <v>45689</v>
      </c>
      <c r="C13" s="109">
        <v>10.224323300413877</v>
      </c>
      <c r="D13" s="109">
        <v>19.795685256251502</v>
      </c>
      <c r="E13" s="109">
        <v>7.4931348360682595</v>
      </c>
      <c r="F13" s="109">
        <v>65.498501623624477</v>
      </c>
    </row>
    <row r="14" spans="1:6" x14ac:dyDescent="0.35">
      <c r="A14" s="150"/>
      <c r="B14" s="25">
        <v>46023</v>
      </c>
      <c r="C14" s="108">
        <v>14.592974566579889</v>
      </c>
      <c r="D14" s="108">
        <v>17.044307492625826</v>
      </c>
      <c r="E14" s="108">
        <v>2.7881585678239862</v>
      </c>
      <c r="F14" s="108">
        <v>62.809153789694975</v>
      </c>
    </row>
    <row r="15" spans="1:6" x14ac:dyDescent="0.35">
      <c r="A15" s="150"/>
      <c r="B15" s="24">
        <v>46054</v>
      </c>
      <c r="C15" s="109">
        <v>13.314436036910651</v>
      </c>
      <c r="D15" s="109">
        <v>20.15740974587797</v>
      </c>
      <c r="E15" s="109">
        <v>2.7282848079385627</v>
      </c>
      <c r="F15" s="109">
        <v>63.23109323952081</v>
      </c>
    </row>
    <row r="16" spans="1:6" x14ac:dyDescent="0.35">
      <c r="A16" s="146" t="s">
        <v>216</v>
      </c>
      <c r="B16" s="25">
        <v>45689</v>
      </c>
      <c r="C16" s="108">
        <v>12.851278594321371</v>
      </c>
      <c r="D16" s="108">
        <v>18.703377772852402</v>
      </c>
      <c r="E16" s="108">
        <v>7.7684343153102908</v>
      </c>
      <c r="F16" s="108">
        <v>67.206988392376587</v>
      </c>
    </row>
    <row r="17" spans="1:6" x14ac:dyDescent="0.35">
      <c r="A17" s="150"/>
      <c r="B17" s="24">
        <v>46023</v>
      </c>
      <c r="C17" s="109">
        <v>16.427805070744419</v>
      </c>
      <c r="D17" s="109">
        <v>20.96784314716168</v>
      </c>
      <c r="E17" s="109">
        <v>5.0457984636113409</v>
      </c>
      <c r="F17" s="109">
        <v>62.263393734007757</v>
      </c>
    </row>
    <row r="18" spans="1:6" x14ac:dyDescent="0.35">
      <c r="A18" s="150"/>
      <c r="B18" s="25">
        <v>46054</v>
      </c>
      <c r="C18" s="108">
        <v>13.432880373511882</v>
      </c>
      <c r="D18" s="108">
        <v>23.775342070472721</v>
      </c>
      <c r="E18" s="108">
        <v>6.3314724977430146</v>
      </c>
      <c r="F18" s="108">
        <v>61.059734519031529</v>
      </c>
    </row>
    <row r="19" spans="1:6" x14ac:dyDescent="0.35">
      <c r="A19" s="148" t="s">
        <v>217</v>
      </c>
      <c r="B19" s="24">
        <v>45689</v>
      </c>
      <c r="C19" s="109">
        <v>11.208407828078041</v>
      </c>
      <c r="D19" s="109">
        <v>30.567593519496523</v>
      </c>
      <c r="E19" s="109">
        <v>7.0764286135663781</v>
      </c>
      <c r="F19" s="109">
        <v>53.59118504884993</v>
      </c>
    </row>
    <row r="20" spans="1:6" x14ac:dyDescent="0.35">
      <c r="A20" s="149"/>
      <c r="B20" s="25">
        <v>46023</v>
      </c>
      <c r="C20" s="108">
        <v>12.698437480072139</v>
      </c>
      <c r="D20" s="108">
        <v>20.925039082460813</v>
      </c>
      <c r="E20" s="108">
        <v>2.6351455025878305</v>
      </c>
      <c r="F20" s="108">
        <v>54.591208649257595</v>
      </c>
    </row>
    <row r="21" spans="1:6" x14ac:dyDescent="0.35">
      <c r="A21" s="150"/>
      <c r="B21" s="24">
        <v>46054</v>
      </c>
      <c r="C21" s="109">
        <v>11.949360591379559</v>
      </c>
      <c r="D21" s="109">
        <v>23.74670388440007</v>
      </c>
      <c r="E21" s="109">
        <v>3.9609863527539346</v>
      </c>
      <c r="F21" s="109">
        <v>52.441987876745465</v>
      </c>
    </row>
    <row r="22" spans="1:6" x14ac:dyDescent="0.35">
      <c r="A22" s="86"/>
      <c r="B22" s="110"/>
      <c r="C22" s="110"/>
      <c r="D22" s="110"/>
      <c r="E22" s="110"/>
      <c r="F22" s="110"/>
    </row>
    <row r="23" spans="1:6" x14ac:dyDescent="0.35">
      <c r="A23" s="26" t="s">
        <v>2</v>
      </c>
    </row>
    <row r="24" spans="1:6" x14ac:dyDescent="0.35">
      <c r="A24" s="27" t="s">
        <v>3</v>
      </c>
    </row>
  </sheetData>
  <mergeCells count="5">
    <mergeCell ref="A8:A9"/>
    <mergeCell ref="A10:A12"/>
    <mergeCell ref="A13:A15"/>
    <mergeCell ref="A16:A18"/>
    <mergeCell ref="A19:A21"/>
  </mergeCells>
  <hyperlinks>
    <hyperlink ref="A1" r:id="rId1" xr:uid="{8167FD70-B854-4521-BAAE-C8FB1B5EF0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A00EB-5541-4DB0-AF24-DA74DD00E6CB}">
  <dimension ref="A1:E26"/>
  <sheetViews>
    <sheetView showGridLines="0" showRowColHeaders="0" workbookViewId="0">
      <pane xSplit="1" ySplit="9" topLeftCell="B17" activePane="bottomRight" state="frozen"/>
      <selection pane="topRight"/>
      <selection pane="bottomLeft"/>
      <selection pane="bottomRight"/>
    </sheetView>
  </sheetViews>
  <sheetFormatPr baseColWidth="10" defaultColWidth="11.54296875" defaultRowHeight="15.5" x14ac:dyDescent="0.35"/>
  <cols>
    <col min="1" max="1" width="10.453125" style="26" customWidth="1"/>
    <col min="2" max="2" width="13.7265625" style="26" bestFit="1" customWidth="1"/>
    <col min="3" max="3" width="20.54296875" style="26" bestFit="1" customWidth="1"/>
    <col min="4" max="4" width="19.26953125" style="26" bestFit="1" customWidth="1"/>
    <col min="5" max="5" width="20.81640625" style="26" customWidth="1"/>
    <col min="6" max="16384" width="11.54296875" style="26"/>
  </cols>
  <sheetData>
    <row r="1" spans="1:5" x14ac:dyDescent="0.35">
      <c r="A1" s="8" t="s">
        <v>78</v>
      </c>
    </row>
    <row r="2" spans="1:5" x14ac:dyDescent="0.35">
      <c r="A2" s="111" t="s">
        <v>191</v>
      </c>
      <c r="C2" s="97"/>
      <c r="D2" s="97"/>
      <c r="E2" s="97"/>
    </row>
    <row r="3" spans="1:5" x14ac:dyDescent="0.35">
      <c r="A3" s="33" t="s">
        <v>192</v>
      </c>
      <c r="C3" s="97"/>
      <c r="D3" s="97"/>
      <c r="E3" s="97"/>
    </row>
    <row r="4" spans="1:5" x14ac:dyDescent="0.35">
      <c r="A4" s="33"/>
      <c r="C4" s="97"/>
      <c r="D4" s="97"/>
      <c r="E4" s="97"/>
    </row>
    <row r="5" spans="1:5" x14ac:dyDescent="0.35">
      <c r="A5" s="112" t="s">
        <v>193</v>
      </c>
      <c r="B5" s="27"/>
      <c r="C5" s="113"/>
      <c r="D5" s="113"/>
      <c r="E5" s="113"/>
    </row>
    <row r="6" spans="1:5" x14ac:dyDescent="0.35">
      <c r="A6" s="40" t="s">
        <v>194</v>
      </c>
      <c r="B6" s="27"/>
      <c r="C6" s="113"/>
      <c r="D6" s="113"/>
      <c r="E6" s="113"/>
    </row>
    <row r="7" spans="1:5" x14ac:dyDescent="0.35">
      <c r="A7" s="40"/>
      <c r="C7" s="97"/>
      <c r="D7" s="97"/>
      <c r="E7" s="97"/>
    </row>
    <row r="8" spans="1:5" x14ac:dyDescent="0.35">
      <c r="A8" s="6" t="s">
        <v>0</v>
      </c>
      <c r="B8" s="6" t="s">
        <v>195</v>
      </c>
      <c r="C8" s="6" t="s">
        <v>196</v>
      </c>
      <c r="D8" s="6" t="s">
        <v>197</v>
      </c>
      <c r="E8" s="6" t="s">
        <v>198</v>
      </c>
    </row>
    <row r="9" spans="1:5" x14ac:dyDescent="0.35">
      <c r="A9" s="88" t="s">
        <v>1</v>
      </c>
      <c r="B9" s="7" t="s">
        <v>199</v>
      </c>
      <c r="C9" s="7" t="s">
        <v>200</v>
      </c>
      <c r="D9" s="7" t="s">
        <v>201</v>
      </c>
      <c r="E9" s="7" t="s">
        <v>202</v>
      </c>
    </row>
    <row r="10" spans="1:5" x14ac:dyDescent="0.35">
      <c r="A10" s="25">
        <v>45688</v>
      </c>
      <c r="B10" s="108">
        <v>1.1692438185393634</v>
      </c>
      <c r="C10" s="108">
        <v>1.4214828437972784</v>
      </c>
      <c r="D10" s="108">
        <v>2.365808183773026</v>
      </c>
      <c r="E10" s="108">
        <v>1.8384032471737113</v>
      </c>
    </row>
    <row r="11" spans="1:5" x14ac:dyDescent="0.35">
      <c r="A11" s="24">
        <v>45716</v>
      </c>
      <c r="B11" s="109">
        <v>1.1126778663883692</v>
      </c>
      <c r="C11" s="109">
        <v>1.361183561335916</v>
      </c>
      <c r="D11" s="109">
        <v>2.3448255382612335</v>
      </c>
      <c r="E11" s="109">
        <v>1.8022167679603747</v>
      </c>
    </row>
    <row r="12" spans="1:5" x14ac:dyDescent="0.35">
      <c r="A12" s="25">
        <v>45747</v>
      </c>
      <c r="B12" s="108">
        <v>1.0000138080042202</v>
      </c>
      <c r="C12" s="108">
        <v>1.3545291396529173</v>
      </c>
      <c r="D12" s="108">
        <v>2.3387133735514376</v>
      </c>
      <c r="E12" s="108">
        <v>1.6070323921079426</v>
      </c>
    </row>
    <row r="13" spans="1:5" x14ac:dyDescent="0.35">
      <c r="A13" s="24">
        <v>45777</v>
      </c>
      <c r="B13" s="109">
        <v>0.96256997344321982</v>
      </c>
      <c r="C13" s="109">
        <v>1.0245222901537132</v>
      </c>
      <c r="D13" s="109">
        <v>1.8984082605775896</v>
      </c>
      <c r="E13" s="109">
        <v>1.5632793690010702</v>
      </c>
    </row>
    <row r="14" spans="1:5" x14ac:dyDescent="0.35">
      <c r="A14" s="25">
        <v>45778</v>
      </c>
      <c r="B14" s="108">
        <v>1.0143863496220979</v>
      </c>
      <c r="C14" s="108">
        <v>1.2340155045505392</v>
      </c>
      <c r="D14" s="108">
        <v>1.8485867347348099</v>
      </c>
      <c r="E14" s="108">
        <v>1.5730685282655064</v>
      </c>
    </row>
    <row r="15" spans="1:5" x14ac:dyDescent="0.35">
      <c r="A15" s="24">
        <v>45809</v>
      </c>
      <c r="B15" s="109">
        <v>1.1170032606132243</v>
      </c>
      <c r="C15" s="109">
        <v>1.2994793983465061</v>
      </c>
      <c r="D15" s="109">
        <v>2.0823921040715718</v>
      </c>
      <c r="E15" s="109">
        <v>1.6315077971556231</v>
      </c>
    </row>
    <row r="16" spans="1:5" x14ac:dyDescent="0.35">
      <c r="A16" s="25">
        <v>45839</v>
      </c>
      <c r="B16" s="108">
        <v>1.0821919853955895</v>
      </c>
      <c r="C16" s="108">
        <v>1.4411116601745293</v>
      </c>
      <c r="D16" s="108">
        <v>1.979678556806532</v>
      </c>
      <c r="E16" s="108">
        <v>1.6718116847999753</v>
      </c>
    </row>
    <row r="17" spans="1:5" x14ac:dyDescent="0.35">
      <c r="A17" s="24">
        <v>45870</v>
      </c>
      <c r="B17" s="109">
        <v>1.1757758592982333</v>
      </c>
      <c r="C17" s="109">
        <v>1.4452416170003688</v>
      </c>
      <c r="D17" s="109">
        <v>2.1021283459976177</v>
      </c>
      <c r="E17" s="109">
        <v>1.7465603815426778</v>
      </c>
    </row>
    <row r="18" spans="1:5" x14ac:dyDescent="0.35">
      <c r="A18" s="25">
        <v>45901</v>
      </c>
      <c r="B18" s="108">
        <v>1.0189841957933847</v>
      </c>
      <c r="C18" s="108">
        <v>1.4259340689962667</v>
      </c>
      <c r="D18" s="108">
        <v>1.6919833455147142</v>
      </c>
      <c r="E18" s="108">
        <v>1.5642156901361917</v>
      </c>
    </row>
    <row r="19" spans="1:5" x14ac:dyDescent="0.35">
      <c r="A19" s="24">
        <v>45931</v>
      </c>
      <c r="B19" s="109">
        <v>1.1997807896172059</v>
      </c>
      <c r="C19" s="109">
        <v>1.48832673794808</v>
      </c>
      <c r="D19" s="109">
        <v>2.3931448928485364</v>
      </c>
      <c r="E19" s="109">
        <v>1.8288474121033063</v>
      </c>
    </row>
    <row r="20" spans="1:5" x14ac:dyDescent="0.35">
      <c r="A20" s="25">
        <v>45962</v>
      </c>
      <c r="B20" s="108">
        <v>1.1864077861855638</v>
      </c>
      <c r="C20" s="108">
        <v>1.48832673794808</v>
      </c>
      <c r="D20" s="108">
        <v>1.6467714272565996</v>
      </c>
      <c r="E20" s="108">
        <v>1.4837183750082892</v>
      </c>
    </row>
    <row r="21" spans="1:5" x14ac:dyDescent="0.35">
      <c r="A21" s="24">
        <v>45992</v>
      </c>
      <c r="B21" s="109">
        <v>1.2079120498958407</v>
      </c>
      <c r="C21" s="109">
        <v>1.4025873573281256</v>
      </c>
      <c r="D21" s="109">
        <v>1.8284499472588611</v>
      </c>
      <c r="E21" s="109">
        <v>1.470803815709484</v>
      </c>
    </row>
    <row r="22" spans="1:5" x14ac:dyDescent="0.35">
      <c r="A22" s="25">
        <v>46023</v>
      </c>
      <c r="B22" s="108">
        <v>1.0921957414130317</v>
      </c>
      <c r="C22" s="108">
        <v>1.4605088644144313</v>
      </c>
      <c r="D22" s="108">
        <v>1.8400243729578327</v>
      </c>
      <c r="E22" s="108">
        <v>1.5343478275912805</v>
      </c>
    </row>
    <row r="23" spans="1:5" x14ac:dyDescent="0.35">
      <c r="A23" s="24">
        <v>46054</v>
      </c>
      <c r="B23" s="109">
        <v>1.2098636338390949</v>
      </c>
      <c r="C23" s="109">
        <v>1.3406615125126295</v>
      </c>
      <c r="D23" s="109">
        <v>1.9118823166723338</v>
      </c>
      <c r="E23" s="109">
        <v>1.5421551608691673</v>
      </c>
    </row>
    <row r="24" spans="1:5" x14ac:dyDescent="0.35">
      <c r="C24" s="114"/>
    </row>
    <row r="25" spans="1:5" x14ac:dyDescent="0.35">
      <c r="A25" s="115" t="s">
        <v>2</v>
      </c>
      <c r="C25" s="116"/>
      <c r="D25" s="116"/>
    </row>
    <row r="26" spans="1:5" x14ac:dyDescent="0.35">
      <c r="A26" s="40" t="s">
        <v>3</v>
      </c>
    </row>
  </sheetData>
  <hyperlinks>
    <hyperlink ref="A1" r:id="rId1" xr:uid="{EAE4AE9A-050D-444B-92BE-16F2D82239D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456FE-BDD1-4E3D-B9FB-D06C3952E00E}">
  <dimension ref="A1:H82"/>
  <sheetViews>
    <sheetView showGridLines="0" showRowColHeaders="0" zoomScaleNormal="100" workbookViewId="0"/>
  </sheetViews>
  <sheetFormatPr baseColWidth="10" defaultColWidth="11.54296875" defaultRowHeight="15.5" x14ac:dyDescent="0.35"/>
  <cols>
    <col min="1" max="1" width="11.54296875" style="26"/>
    <col min="2" max="5" width="17.453125" style="26" customWidth="1"/>
    <col min="6" max="6" width="3.08984375" style="26" customWidth="1"/>
    <col min="7" max="7" width="9.453125" style="26" customWidth="1"/>
    <col min="8" max="8" width="48.7265625" style="26" customWidth="1"/>
    <col min="9" max="16384" width="11.54296875" style="26"/>
  </cols>
  <sheetData>
    <row r="1" spans="1:8" x14ac:dyDescent="0.35">
      <c r="A1" s="8" t="s">
        <v>78</v>
      </c>
    </row>
    <row r="2" spans="1:8" x14ac:dyDescent="0.35">
      <c r="A2" s="111" t="s">
        <v>203</v>
      </c>
    </row>
    <row r="3" spans="1:8" x14ac:dyDescent="0.35">
      <c r="A3" s="33"/>
    </row>
    <row r="4" spans="1:8" x14ac:dyDescent="0.35">
      <c r="A4" s="112" t="s">
        <v>204</v>
      </c>
    </row>
    <row r="6" spans="1:8" ht="31.5" customHeight="1" x14ac:dyDescent="0.35">
      <c r="A6" s="155" t="s">
        <v>0</v>
      </c>
      <c r="B6" s="135" t="s">
        <v>205</v>
      </c>
      <c r="C6" s="157"/>
      <c r="D6" s="157"/>
      <c r="E6" s="157"/>
      <c r="G6" s="155" t="s">
        <v>0</v>
      </c>
      <c r="H6" s="155" t="s">
        <v>206</v>
      </c>
    </row>
    <row r="7" spans="1:8" ht="29" customHeight="1" x14ac:dyDescent="0.35">
      <c r="A7" s="156"/>
      <c r="B7" s="158" t="s">
        <v>207</v>
      </c>
      <c r="C7" s="159"/>
      <c r="D7" s="159"/>
      <c r="E7" s="159"/>
      <c r="G7" s="156"/>
      <c r="H7" s="156"/>
    </row>
    <row r="8" spans="1:8" ht="31" x14ac:dyDescent="0.35">
      <c r="A8" s="151" t="s">
        <v>1</v>
      </c>
      <c r="B8" s="6" t="s">
        <v>133</v>
      </c>
      <c r="C8" s="6" t="s">
        <v>61</v>
      </c>
      <c r="D8" s="6" t="s">
        <v>62</v>
      </c>
      <c r="E8" s="6" t="s">
        <v>63</v>
      </c>
      <c r="G8" s="151" t="s">
        <v>1</v>
      </c>
      <c r="H8" s="153" t="s">
        <v>208</v>
      </c>
    </row>
    <row r="9" spans="1:8" ht="32" customHeight="1" x14ac:dyDescent="0.35">
      <c r="A9" s="152"/>
      <c r="B9" s="7" t="s">
        <v>136</v>
      </c>
      <c r="C9" s="7" t="s">
        <v>65</v>
      </c>
      <c r="D9" s="7" t="s">
        <v>137</v>
      </c>
      <c r="E9" s="7" t="s">
        <v>66</v>
      </c>
      <c r="G9" s="152"/>
      <c r="H9" s="154"/>
    </row>
    <row r="10" spans="1:8" x14ac:dyDescent="0.35">
      <c r="A10" s="24">
        <v>45627</v>
      </c>
      <c r="B10" s="109">
        <v>30.742787725429277</v>
      </c>
      <c r="C10" s="109">
        <v>28.180337207915272</v>
      </c>
      <c r="D10" s="109">
        <v>26.228633819451048</v>
      </c>
      <c r="E10" s="109">
        <v>36.372452631243334</v>
      </c>
      <c r="G10" s="24">
        <v>43862</v>
      </c>
      <c r="H10" s="109">
        <v>21.627694345512246</v>
      </c>
    </row>
    <row r="11" spans="1:8" x14ac:dyDescent="0.35">
      <c r="A11" s="25">
        <v>45658</v>
      </c>
      <c r="B11" s="108">
        <v>27.4596323455924</v>
      </c>
      <c r="C11" s="108">
        <v>27.147845973183237</v>
      </c>
      <c r="D11" s="108">
        <v>23.672522670792713</v>
      </c>
      <c r="E11" s="108">
        <v>30.164902738082422</v>
      </c>
      <c r="G11" s="25">
        <v>43891</v>
      </c>
      <c r="H11" s="108">
        <v>22.498474639585954</v>
      </c>
    </row>
    <row r="12" spans="1:8" ht="15.75" customHeight="1" x14ac:dyDescent="0.35">
      <c r="A12" s="24">
        <v>45689</v>
      </c>
      <c r="B12" s="109">
        <v>27.4596323455924</v>
      </c>
      <c r="C12" s="109">
        <v>27.147845973183237</v>
      </c>
      <c r="D12" s="109">
        <v>23.672522670792713</v>
      </c>
      <c r="E12" s="109">
        <v>30.164902738082422</v>
      </c>
      <c r="G12" s="24">
        <v>43922</v>
      </c>
      <c r="H12" s="109">
        <v>22.575001139495757</v>
      </c>
    </row>
    <row r="13" spans="1:8" x14ac:dyDescent="0.35">
      <c r="A13" s="25">
        <v>45717</v>
      </c>
      <c r="B13" s="108">
        <v>30.076942889535829</v>
      </c>
      <c r="C13" s="108">
        <v>29.237135653371126</v>
      </c>
      <c r="D13" s="108">
        <v>25.976730242327744</v>
      </c>
      <c r="E13" s="108">
        <v>33.533515290688683</v>
      </c>
      <c r="G13" s="25">
        <v>43952</v>
      </c>
      <c r="H13" s="108">
        <v>24.139865243761083</v>
      </c>
    </row>
    <row r="14" spans="1:8" x14ac:dyDescent="0.35">
      <c r="A14" s="24">
        <v>45748</v>
      </c>
      <c r="B14" s="109">
        <v>29.840101908607348</v>
      </c>
      <c r="C14" s="109">
        <v>28.895039046867261</v>
      </c>
      <c r="D14" s="109">
        <v>25.354980121165728</v>
      </c>
      <c r="E14" s="109">
        <v>33.672984625869638</v>
      </c>
      <c r="G14" s="24">
        <v>43983</v>
      </c>
      <c r="H14" s="109">
        <v>24.187241367668356</v>
      </c>
    </row>
    <row r="15" spans="1:8" ht="15.75" customHeight="1" x14ac:dyDescent="0.35">
      <c r="A15" s="25">
        <v>45778</v>
      </c>
      <c r="B15" s="108">
        <v>29.298528556279006</v>
      </c>
      <c r="C15" s="108">
        <v>27.801798407840401</v>
      </c>
      <c r="D15" s="108">
        <v>25.883727351833397</v>
      </c>
      <c r="E15" s="108">
        <v>32.943105979527139</v>
      </c>
      <c r="G15" s="25">
        <v>44013</v>
      </c>
      <c r="H15" s="108">
        <v>24.935798451327898</v>
      </c>
    </row>
    <row r="16" spans="1:8" x14ac:dyDescent="0.35">
      <c r="A16" s="24">
        <v>45809</v>
      </c>
      <c r="B16" s="109">
        <v>28.120387370858513</v>
      </c>
      <c r="C16" s="109">
        <v>26.632446419532517</v>
      </c>
      <c r="D16" s="109">
        <v>24.176325570854381</v>
      </c>
      <c r="E16" s="109">
        <v>32.045910552031948</v>
      </c>
      <c r="G16" s="24">
        <v>44044</v>
      </c>
      <c r="H16" s="109">
        <v>25.403820210628382</v>
      </c>
    </row>
    <row r="17" spans="1:8" x14ac:dyDescent="0.35">
      <c r="A17" s="25">
        <v>45839</v>
      </c>
      <c r="B17" s="108">
        <v>26.906834357162783</v>
      </c>
      <c r="C17" s="108">
        <v>25.521880044647542</v>
      </c>
      <c r="D17" s="108">
        <v>22.44985452476346</v>
      </c>
      <c r="E17" s="108">
        <v>31.133511955551313</v>
      </c>
      <c r="G17" s="25">
        <v>44075</v>
      </c>
      <c r="H17" s="108">
        <v>25.847825080298563</v>
      </c>
    </row>
    <row r="18" spans="1:8" x14ac:dyDescent="0.35">
      <c r="A18" s="24">
        <v>45870</v>
      </c>
      <c r="B18" s="109">
        <v>26.7520563276471</v>
      </c>
      <c r="C18" s="109">
        <v>26.009272625852713</v>
      </c>
      <c r="D18" s="109">
        <v>23.016854552766681</v>
      </c>
      <c r="E18" s="109">
        <v>30.100542367364792</v>
      </c>
      <c r="G18" s="24">
        <v>44105</v>
      </c>
      <c r="H18" s="109">
        <v>25.155642756836045</v>
      </c>
    </row>
    <row r="19" spans="1:8" x14ac:dyDescent="0.35">
      <c r="A19" s="25">
        <v>45901</v>
      </c>
      <c r="B19" s="108">
        <v>27.320510425983414</v>
      </c>
      <c r="C19" s="108">
        <v>27.180294739364498</v>
      </c>
      <c r="D19" s="108">
        <v>22.003302369267598</v>
      </c>
      <c r="E19" s="108">
        <v>31.494291529748018</v>
      </c>
      <c r="G19" s="25">
        <v>44136</v>
      </c>
      <c r="H19" s="108">
        <v>25.910732551813314</v>
      </c>
    </row>
    <row r="20" spans="1:8" x14ac:dyDescent="0.35">
      <c r="A20" s="24">
        <v>45931</v>
      </c>
      <c r="B20" s="109">
        <v>28.704352218996192</v>
      </c>
      <c r="C20" s="109">
        <v>28.61280357002456</v>
      </c>
      <c r="D20" s="109">
        <v>23.721674784470505</v>
      </c>
      <c r="E20" s="109">
        <v>32.529386812462931</v>
      </c>
      <c r="G20" s="24">
        <v>44166</v>
      </c>
      <c r="H20" s="109">
        <v>27.636932723807945</v>
      </c>
    </row>
    <row r="21" spans="1:8" x14ac:dyDescent="0.35">
      <c r="A21" s="25">
        <v>45962</v>
      </c>
      <c r="B21" s="108">
        <v>28.585266731673482</v>
      </c>
      <c r="C21" s="108">
        <v>28.580757614815855</v>
      </c>
      <c r="D21" s="108">
        <v>23.593721030757404</v>
      </c>
      <c r="E21" s="108">
        <v>32.396890360841155</v>
      </c>
      <c r="G21" s="25">
        <v>44197</v>
      </c>
      <c r="H21" s="108">
        <v>28.677572548210179</v>
      </c>
    </row>
    <row r="22" spans="1:8" x14ac:dyDescent="0.35">
      <c r="A22" s="24">
        <v>45992</v>
      </c>
      <c r="B22" s="109">
        <v>28.616021218819014</v>
      </c>
      <c r="C22" s="109">
        <v>28.553600890421158</v>
      </c>
      <c r="D22" s="109">
        <v>23.202350560344311</v>
      </c>
      <c r="E22" s="109">
        <v>32.798875918918192</v>
      </c>
      <c r="G22" s="24">
        <v>44228</v>
      </c>
      <c r="H22" s="109">
        <v>29.609564983543169</v>
      </c>
    </row>
    <row r="23" spans="1:8" x14ac:dyDescent="0.35">
      <c r="A23" s="25">
        <v>46023</v>
      </c>
      <c r="B23" s="108">
        <v>29.031222459170891</v>
      </c>
      <c r="C23" s="108">
        <v>28.494759467085974</v>
      </c>
      <c r="D23" s="108">
        <v>23.844302645813908</v>
      </c>
      <c r="E23" s="108">
        <v>33.344512787929794</v>
      </c>
      <c r="G23" s="25">
        <v>44256</v>
      </c>
      <c r="H23" s="108">
        <v>30.80019621253529</v>
      </c>
    </row>
    <row r="24" spans="1:8" x14ac:dyDescent="0.35">
      <c r="A24" s="24">
        <v>46054</v>
      </c>
      <c r="B24" s="109">
        <v>30.271567270158446</v>
      </c>
      <c r="C24" s="109">
        <v>29.409010685227766</v>
      </c>
      <c r="D24" s="109">
        <v>25.518956112937563</v>
      </c>
      <c r="E24" s="109">
        <v>34.456058459927</v>
      </c>
      <c r="G24" s="24">
        <v>44287</v>
      </c>
      <c r="H24" s="109">
        <v>31.163843184423772</v>
      </c>
    </row>
    <row r="25" spans="1:8" x14ac:dyDescent="0.35">
      <c r="G25" s="25">
        <v>44317</v>
      </c>
      <c r="H25" s="109">
        <v>31.844469640409301</v>
      </c>
    </row>
    <row r="26" spans="1:8" x14ac:dyDescent="0.35">
      <c r="A26" s="115" t="s">
        <v>2</v>
      </c>
      <c r="G26" s="24">
        <v>44348</v>
      </c>
      <c r="H26" s="108">
        <v>31.524224104935939</v>
      </c>
    </row>
    <row r="27" spans="1:8" x14ac:dyDescent="0.35">
      <c r="A27" s="40" t="s">
        <v>3</v>
      </c>
      <c r="G27" s="25">
        <v>44378</v>
      </c>
      <c r="H27" s="109">
        <v>32.045054752572582</v>
      </c>
    </row>
    <row r="28" spans="1:8" x14ac:dyDescent="0.35">
      <c r="G28" s="24">
        <v>44409</v>
      </c>
      <c r="H28" s="108">
        <v>33.228900641354969</v>
      </c>
    </row>
    <row r="29" spans="1:8" x14ac:dyDescent="0.35">
      <c r="G29" s="25">
        <v>44440</v>
      </c>
      <c r="H29" s="109">
        <v>33.24342158938969</v>
      </c>
    </row>
    <row r="30" spans="1:8" x14ac:dyDescent="0.35">
      <c r="G30" s="24">
        <v>44470</v>
      </c>
      <c r="H30" s="108">
        <v>32.6981952248995</v>
      </c>
    </row>
    <row r="31" spans="1:8" x14ac:dyDescent="0.35">
      <c r="G31" s="25">
        <v>44501</v>
      </c>
      <c r="H31" s="109">
        <v>31.722622326734811</v>
      </c>
    </row>
    <row r="32" spans="1:8" x14ac:dyDescent="0.35">
      <c r="G32" s="24">
        <v>44531</v>
      </c>
      <c r="H32" s="108">
        <v>32.630109577890714</v>
      </c>
    </row>
    <row r="33" spans="7:8" x14ac:dyDescent="0.35">
      <c r="G33" s="25">
        <v>44562</v>
      </c>
      <c r="H33" s="109">
        <v>32.900421351394549</v>
      </c>
    </row>
    <row r="34" spans="7:8" x14ac:dyDescent="0.35">
      <c r="G34" s="24">
        <v>44593</v>
      </c>
      <c r="H34" s="108">
        <v>33.961622900745418</v>
      </c>
    </row>
    <row r="35" spans="7:8" x14ac:dyDescent="0.35">
      <c r="G35" s="25">
        <v>44621</v>
      </c>
      <c r="H35" s="109">
        <v>35.807872369364574</v>
      </c>
    </row>
    <row r="36" spans="7:8" x14ac:dyDescent="0.35">
      <c r="G36" s="24">
        <v>44652</v>
      </c>
      <c r="H36" s="108">
        <v>35.357300141409915</v>
      </c>
    </row>
    <row r="37" spans="7:8" x14ac:dyDescent="0.35">
      <c r="G37" s="25">
        <v>44682</v>
      </c>
      <c r="H37" s="109">
        <v>35.515955902653431</v>
      </c>
    </row>
    <row r="38" spans="7:8" x14ac:dyDescent="0.35">
      <c r="G38" s="24">
        <v>44713</v>
      </c>
      <c r="H38" s="108">
        <v>35.692647278540321</v>
      </c>
    </row>
    <row r="39" spans="7:8" x14ac:dyDescent="0.35">
      <c r="G39" s="25">
        <v>44743</v>
      </c>
      <c r="H39" s="109">
        <v>36.371365777635795</v>
      </c>
    </row>
    <row r="40" spans="7:8" x14ac:dyDescent="0.35">
      <c r="G40" s="24">
        <v>44774</v>
      </c>
      <c r="H40" s="109">
        <v>37.741605537750559</v>
      </c>
    </row>
    <row r="41" spans="7:8" x14ac:dyDescent="0.35">
      <c r="G41" s="25">
        <v>44805</v>
      </c>
      <c r="H41" s="108">
        <v>40.184039011845037</v>
      </c>
    </row>
    <row r="42" spans="7:8" x14ac:dyDescent="0.35">
      <c r="G42" s="24">
        <v>44835</v>
      </c>
      <c r="H42" s="109">
        <v>40.656791607707625</v>
      </c>
    </row>
    <row r="43" spans="7:8" x14ac:dyDescent="0.35">
      <c r="G43" s="25">
        <v>44866</v>
      </c>
      <c r="H43" s="108">
        <v>41.301632084477866</v>
      </c>
    </row>
    <row r="44" spans="7:8" x14ac:dyDescent="0.35">
      <c r="G44" s="24">
        <v>44896</v>
      </c>
      <c r="H44" s="109">
        <v>42.680858535864218</v>
      </c>
    </row>
    <row r="45" spans="7:8" x14ac:dyDescent="0.35">
      <c r="G45" s="25">
        <v>44927</v>
      </c>
      <c r="H45" s="108">
        <v>43.90482320793361</v>
      </c>
    </row>
    <row r="46" spans="7:8" x14ac:dyDescent="0.35">
      <c r="G46" s="24">
        <v>44958</v>
      </c>
      <c r="H46" s="109">
        <v>46.411439786126834</v>
      </c>
    </row>
    <row r="47" spans="7:8" x14ac:dyDescent="0.35">
      <c r="G47" s="25">
        <v>44986</v>
      </c>
      <c r="H47" s="108">
        <v>46.411620443464876</v>
      </c>
    </row>
    <row r="48" spans="7:8" x14ac:dyDescent="0.35">
      <c r="G48" s="24">
        <v>45017</v>
      </c>
      <c r="H48" s="109">
        <v>43.952388277729618</v>
      </c>
    </row>
    <row r="49" spans="7:8" x14ac:dyDescent="0.35">
      <c r="G49" s="25">
        <v>45047</v>
      </c>
      <c r="H49" s="108">
        <v>44.680401391573469</v>
      </c>
    </row>
    <row r="50" spans="7:8" x14ac:dyDescent="0.35">
      <c r="G50" s="24">
        <v>45078</v>
      </c>
      <c r="H50" s="109">
        <v>44.060803630404713</v>
      </c>
    </row>
    <row r="51" spans="7:8" x14ac:dyDescent="0.35">
      <c r="G51" s="25">
        <v>45108</v>
      </c>
      <c r="H51" s="108">
        <v>43.50983047954562</v>
      </c>
    </row>
    <row r="52" spans="7:8" x14ac:dyDescent="0.35">
      <c r="G52" s="24">
        <v>45139</v>
      </c>
      <c r="H52" s="109">
        <v>45.931909785772746</v>
      </c>
    </row>
    <row r="53" spans="7:8" x14ac:dyDescent="0.35">
      <c r="G53" s="25">
        <v>45170</v>
      </c>
      <c r="H53" s="108">
        <v>49.75537227683737</v>
      </c>
    </row>
    <row r="54" spans="7:8" x14ac:dyDescent="0.35">
      <c r="G54" s="24">
        <v>45200</v>
      </c>
      <c r="H54" s="109">
        <v>49.88273319918877</v>
      </c>
    </row>
    <row r="55" spans="7:8" x14ac:dyDescent="0.35">
      <c r="G55" s="25">
        <v>45231</v>
      </c>
      <c r="H55" s="109">
        <v>51.56104542816734</v>
      </c>
    </row>
    <row r="56" spans="7:8" x14ac:dyDescent="0.35">
      <c r="G56" s="24">
        <v>45261</v>
      </c>
      <c r="H56" s="108">
        <v>60.699235248963788</v>
      </c>
    </row>
    <row r="57" spans="7:8" x14ac:dyDescent="0.35">
      <c r="G57" s="25">
        <v>45292</v>
      </c>
      <c r="H57" s="109">
        <v>65.823946949446039</v>
      </c>
    </row>
    <row r="58" spans="7:8" x14ac:dyDescent="0.35">
      <c r="G58" s="24">
        <v>45323</v>
      </c>
      <c r="H58" s="108">
        <v>77.843609661067731</v>
      </c>
    </row>
    <row r="59" spans="7:8" x14ac:dyDescent="0.35">
      <c r="G59" s="25">
        <v>45352</v>
      </c>
      <c r="H59" s="109">
        <v>79.588855202598737</v>
      </c>
    </row>
    <row r="60" spans="7:8" x14ac:dyDescent="0.35">
      <c r="G60" s="24">
        <v>45383</v>
      </c>
      <c r="H60" s="108">
        <v>82.007759535572561</v>
      </c>
    </row>
    <row r="61" spans="7:8" x14ac:dyDescent="0.35">
      <c r="G61" s="25">
        <v>45413</v>
      </c>
      <c r="H61" s="109">
        <v>75.158108877004679</v>
      </c>
    </row>
    <row r="62" spans="7:8" x14ac:dyDescent="0.35">
      <c r="G62" s="24">
        <v>45444</v>
      </c>
      <c r="H62" s="108">
        <v>68.885802663335184</v>
      </c>
    </row>
    <row r="63" spans="7:8" x14ac:dyDescent="0.35">
      <c r="G63" s="25">
        <v>45474</v>
      </c>
      <c r="H63" s="109">
        <v>61.741886670367897</v>
      </c>
    </row>
    <row r="64" spans="7:8" x14ac:dyDescent="0.35">
      <c r="G64" s="24">
        <v>45505</v>
      </c>
      <c r="H64" s="108">
        <v>62.764720984412449</v>
      </c>
    </row>
    <row r="65" spans="7:8" x14ac:dyDescent="0.35">
      <c r="G65" s="25">
        <v>45536</v>
      </c>
      <c r="H65" s="109">
        <v>57.860420056802361</v>
      </c>
    </row>
    <row r="66" spans="7:8" x14ac:dyDescent="0.35">
      <c r="G66" s="24">
        <v>45566</v>
      </c>
      <c r="H66" s="108">
        <v>52.211912706989239</v>
      </c>
    </row>
    <row r="67" spans="7:8" x14ac:dyDescent="0.35">
      <c r="G67" s="25">
        <v>45597</v>
      </c>
      <c r="H67" s="109">
        <v>51.442072679917281</v>
      </c>
    </row>
    <row r="68" spans="7:8" x14ac:dyDescent="0.35">
      <c r="G68" s="24">
        <v>45627</v>
      </c>
      <c r="H68" s="108">
        <v>44.628572043007068</v>
      </c>
    </row>
    <row r="69" spans="7:8" x14ac:dyDescent="0.35">
      <c r="G69" s="25">
        <v>45658</v>
      </c>
      <c r="H69" s="109">
        <v>41.585133066556359</v>
      </c>
    </row>
    <row r="70" spans="7:8" x14ac:dyDescent="0.35">
      <c r="G70" s="24">
        <v>45689</v>
      </c>
      <c r="H70" s="109">
        <v>41.209179234105001</v>
      </c>
    </row>
    <row r="71" spans="7:8" x14ac:dyDescent="0.35">
      <c r="G71" s="25">
        <v>45717</v>
      </c>
      <c r="H71" s="108">
        <v>40.934516361199577</v>
      </c>
    </row>
    <row r="72" spans="7:8" x14ac:dyDescent="0.35">
      <c r="G72" s="24">
        <v>45748</v>
      </c>
      <c r="H72" s="109">
        <v>39.891191909091248</v>
      </c>
    </row>
    <row r="73" spans="7:8" x14ac:dyDescent="0.35">
      <c r="G73" s="25">
        <v>45778</v>
      </c>
      <c r="H73" s="108">
        <v>38.286616345894025</v>
      </c>
    </row>
    <row r="74" spans="7:8" x14ac:dyDescent="0.35">
      <c r="G74" s="24">
        <v>45809</v>
      </c>
      <c r="H74" s="109">
        <v>35.529764316286446</v>
      </c>
    </row>
    <row r="75" spans="7:8" x14ac:dyDescent="0.35">
      <c r="G75" s="25">
        <v>45839</v>
      </c>
      <c r="H75" s="108">
        <v>33.275960872802571</v>
      </c>
    </row>
    <row r="76" spans="7:8" x14ac:dyDescent="0.35">
      <c r="G76" s="24">
        <v>45870</v>
      </c>
      <c r="H76" s="109">
        <v>32.507161963373591</v>
      </c>
    </row>
    <row r="77" spans="7:8" x14ac:dyDescent="0.35">
      <c r="G77" s="25">
        <v>45901</v>
      </c>
      <c r="H77" s="108">
        <v>31.537757431819731</v>
      </c>
    </row>
    <row r="78" spans="7:8" x14ac:dyDescent="0.35">
      <c r="G78" s="24">
        <v>45931</v>
      </c>
      <c r="H78" s="109">
        <v>33.911305694571389</v>
      </c>
    </row>
    <row r="79" spans="7:8" x14ac:dyDescent="0.35">
      <c r="G79" s="25">
        <v>45962</v>
      </c>
      <c r="H79" s="108">
        <v>33.792627142419576</v>
      </c>
    </row>
    <row r="80" spans="7:8" x14ac:dyDescent="0.35">
      <c r="G80" s="24">
        <v>45992</v>
      </c>
      <c r="H80" s="109">
        <v>33.510329252715863</v>
      </c>
    </row>
    <row r="81" spans="7:8" x14ac:dyDescent="0.35">
      <c r="G81" s="25">
        <v>46023</v>
      </c>
      <c r="H81" s="108">
        <v>34.45463770874386</v>
      </c>
    </row>
    <row r="82" spans="7:8" x14ac:dyDescent="0.35">
      <c r="G82" s="24">
        <v>46054</v>
      </c>
      <c r="H82" s="109">
        <v>36.684771864364492</v>
      </c>
    </row>
  </sheetData>
  <mergeCells count="8">
    <mergeCell ref="A8:A9"/>
    <mergeCell ref="G8:G9"/>
    <mergeCell ref="H8:H9"/>
    <mergeCell ref="A6:A7"/>
    <mergeCell ref="B6:E6"/>
    <mergeCell ref="G6:G7"/>
    <mergeCell ref="H6:H7"/>
    <mergeCell ref="B7:E7"/>
  </mergeCells>
  <hyperlinks>
    <hyperlink ref="A1" r:id="rId1" xr:uid="{A713EAFE-765D-43C8-A4AB-88737AD5E128}"/>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2D281-782A-43E6-9923-FAB08888F98E}">
  <dimension ref="A1:F18"/>
  <sheetViews>
    <sheetView showGridLines="0" showRowColHeaders="0" workbookViewId="0">
      <pane xSplit="1" ySplit="7" topLeftCell="B8" activePane="bottomRight" state="frozen"/>
      <selection pane="topRight"/>
      <selection pane="bottomLeft"/>
      <selection pane="bottomRight"/>
    </sheetView>
  </sheetViews>
  <sheetFormatPr baseColWidth="10" defaultColWidth="38.1796875" defaultRowHeight="15.5" x14ac:dyDescent="0.35"/>
  <cols>
    <col min="1" max="1" width="54.453125" style="26" bestFit="1" customWidth="1"/>
    <col min="2" max="2" width="17.81640625" style="26" bestFit="1" customWidth="1"/>
    <col min="3" max="3" width="16.81640625" style="26" bestFit="1" customWidth="1"/>
    <col min="4" max="4" width="15.453125" style="26" bestFit="1" customWidth="1"/>
    <col min="5" max="6" width="19.1796875" style="26" bestFit="1" customWidth="1"/>
    <col min="7" max="16384" width="38.1796875" style="26"/>
  </cols>
  <sheetData>
    <row r="1" spans="1:6" x14ac:dyDescent="0.35">
      <c r="A1" s="8" t="s">
        <v>78</v>
      </c>
    </row>
    <row r="2" spans="1:6" x14ac:dyDescent="0.35">
      <c r="A2" s="2" t="s">
        <v>211</v>
      </c>
      <c r="B2" s="2"/>
    </row>
    <row r="4" spans="1:6" x14ac:dyDescent="0.35">
      <c r="A4" s="3" t="s">
        <v>212</v>
      </c>
      <c r="B4" s="2"/>
    </row>
    <row r="6" spans="1:6" ht="31" x14ac:dyDescent="0.35">
      <c r="A6" s="144"/>
      <c r="B6" s="6" t="s">
        <v>133</v>
      </c>
      <c r="C6" s="6" t="s">
        <v>61</v>
      </c>
      <c r="D6" s="6" t="s">
        <v>62</v>
      </c>
      <c r="E6" s="6" t="s">
        <v>63</v>
      </c>
      <c r="F6" s="6" t="s">
        <v>64</v>
      </c>
    </row>
    <row r="7" spans="1:6" ht="31" x14ac:dyDescent="0.35">
      <c r="A7" s="142"/>
      <c r="B7" s="7" t="s">
        <v>136</v>
      </c>
      <c r="C7" s="7" t="s">
        <v>65</v>
      </c>
      <c r="D7" s="7" t="s">
        <v>137</v>
      </c>
      <c r="E7" s="7" t="s">
        <v>66</v>
      </c>
      <c r="F7" s="7" t="s">
        <v>69</v>
      </c>
    </row>
    <row r="8" spans="1:6" x14ac:dyDescent="0.35">
      <c r="A8" s="117" t="s">
        <v>218</v>
      </c>
      <c r="B8" s="108"/>
      <c r="C8" s="108"/>
      <c r="D8" s="108"/>
      <c r="E8" s="108"/>
      <c r="F8" s="108"/>
    </row>
    <row r="9" spans="1:6" x14ac:dyDescent="0.35">
      <c r="A9" s="118">
        <v>45689</v>
      </c>
      <c r="B9" s="109">
        <v>1.3823672336452422</v>
      </c>
      <c r="C9" s="109">
        <v>2.6043037115356671</v>
      </c>
      <c r="D9" s="109">
        <v>1.0789333980397842</v>
      </c>
      <c r="E9" s="109">
        <v>0.40133766026940448</v>
      </c>
      <c r="F9" s="109">
        <v>3.42942543013221</v>
      </c>
    </row>
    <row r="10" spans="1:6" x14ac:dyDescent="0.35">
      <c r="A10" s="119">
        <v>46023</v>
      </c>
      <c r="B10" s="108">
        <v>0.31927104358363223</v>
      </c>
      <c r="C10" s="108">
        <v>-0.14298797300305949</v>
      </c>
      <c r="D10" s="108">
        <v>0.89518066890222991</v>
      </c>
      <c r="E10" s="108">
        <v>0.13089695475943489</v>
      </c>
      <c r="F10" s="108">
        <v>4.2246734941533033</v>
      </c>
    </row>
    <row r="11" spans="1:6" x14ac:dyDescent="0.35">
      <c r="A11" s="118">
        <v>46054</v>
      </c>
      <c r="B11" s="109">
        <v>0.36083877604014797</v>
      </c>
      <c r="C11" s="109">
        <v>0.34031898991448783</v>
      </c>
      <c r="D11" s="109">
        <v>1.175469672375518</v>
      </c>
      <c r="E11" s="109">
        <v>-0.39742539851980979</v>
      </c>
      <c r="F11" s="109">
        <v>4.3571943947760996</v>
      </c>
    </row>
    <row r="12" spans="1:6" x14ac:dyDescent="0.35">
      <c r="A12" s="117" t="s">
        <v>219</v>
      </c>
      <c r="B12" s="108"/>
      <c r="C12" s="108"/>
      <c r="D12" s="108"/>
      <c r="E12" s="108"/>
      <c r="F12" s="108"/>
    </row>
    <row r="13" spans="1:6" x14ac:dyDescent="0.35">
      <c r="A13" s="118">
        <v>45689</v>
      </c>
      <c r="B13" s="109">
        <v>3.9743102445004981</v>
      </c>
      <c r="C13" s="109">
        <v>3.7435130613356939</v>
      </c>
      <c r="D13" s="109">
        <v>2.2873909118464284</v>
      </c>
      <c r="E13" s="109">
        <v>5.2545447168818677</v>
      </c>
      <c r="F13" s="109">
        <v>3.9930814258625382</v>
      </c>
    </row>
    <row r="14" spans="1:6" x14ac:dyDescent="0.35">
      <c r="A14" s="119">
        <v>46054</v>
      </c>
      <c r="B14" s="108">
        <v>0.83119867336030118</v>
      </c>
      <c r="C14" s="108">
        <v>-5.5279149889094478E-2</v>
      </c>
      <c r="D14" s="108">
        <v>1.5558279257308782</v>
      </c>
      <c r="E14" s="108">
        <v>1.0101611409087516</v>
      </c>
      <c r="F14" s="108">
        <v>3.4729325476922082</v>
      </c>
    </row>
    <row r="15" spans="1:6" x14ac:dyDescent="0.35">
      <c r="A15" s="120"/>
    </row>
    <row r="16" spans="1:6" x14ac:dyDescent="0.35">
      <c r="A16" s="121" t="s">
        <v>2</v>
      </c>
      <c r="B16" s="121"/>
      <c r="C16" s="121"/>
      <c r="D16" s="121"/>
      <c r="E16" s="121"/>
      <c r="F16" s="121"/>
    </row>
    <row r="17" spans="1:6" x14ac:dyDescent="0.35">
      <c r="A17" s="27" t="s">
        <v>3</v>
      </c>
      <c r="B17" s="121"/>
      <c r="C17" s="121"/>
      <c r="D17" s="121"/>
      <c r="E17" s="121"/>
      <c r="F17" s="121"/>
    </row>
    <row r="18" spans="1:6" x14ac:dyDescent="0.35">
      <c r="B18" s="121"/>
      <c r="C18" s="121"/>
      <c r="D18" s="121"/>
      <c r="E18" s="121"/>
      <c r="F18" s="121"/>
    </row>
  </sheetData>
  <mergeCells count="1">
    <mergeCell ref="A6:A7"/>
  </mergeCells>
  <hyperlinks>
    <hyperlink ref="A1" r:id="rId1" xr:uid="{A58B4037-25EB-42B5-8D6F-E76D50B6B73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1611D-C93B-4ADD-BC31-E876F359C852}">
  <dimension ref="A1:L44"/>
  <sheetViews>
    <sheetView showGridLines="0" showRowColHeaders="0" zoomScaleNormal="100" workbookViewId="0">
      <pane xSplit="1" ySplit="9" topLeftCell="B12" activePane="bottomRight" state="frozen"/>
      <selection pane="topRight" activeCell="B1" sqref="B1"/>
      <selection pane="bottomLeft" activeCell="A10" sqref="A10"/>
      <selection pane="bottomRight"/>
    </sheetView>
  </sheetViews>
  <sheetFormatPr baseColWidth="10" defaultColWidth="11.453125" defaultRowHeight="14.5" x14ac:dyDescent="0.35"/>
  <cols>
    <col min="1" max="1" width="11.453125" customWidth="1"/>
    <col min="2" max="9" width="18.7265625" customWidth="1"/>
    <col min="10" max="10" width="2.81640625" customWidth="1"/>
    <col min="11" max="11" width="14.7265625" customWidth="1"/>
    <col min="12" max="12" width="14.81640625" customWidth="1"/>
    <col min="13" max="13" width="4.453125" customWidth="1"/>
    <col min="14" max="244" width="11.453125" customWidth="1"/>
    <col min="245" max="245" width="17" customWidth="1"/>
  </cols>
  <sheetData>
    <row r="1" spans="1:12" x14ac:dyDescent="0.35">
      <c r="A1" s="8" t="s">
        <v>78</v>
      </c>
    </row>
    <row r="2" spans="1:12" ht="15.5" x14ac:dyDescent="0.35">
      <c r="A2" s="2" t="s">
        <v>150</v>
      </c>
      <c r="B2" s="2"/>
    </row>
    <row r="4" spans="1:12" ht="15.5" x14ac:dyDescent="0.35">
      <c r="A4" s="3" t="s">
        <v>151</v>
      </c>
      <c r="B4" s="3"/>
    </row>
    <row r="6" spans="1:12" ht="31.5" customHeight="1" x14ac:dyDescent="0.35">
      <c r="A6" s="146" t="s">
        <v>0</v>
      </c>
      <c r="B6" s="128" t="s">
        <v>220</v>
      </c>
      <c r="C6" s="129"/>
      <c r="D6" s="129"/>
      <c r="E6" s="129"/>
      <c r="F6" s="128" t="s">
        <v>152</v>
      </c>
      <c r="G6" s="129"/>
      <c r="H6" s="129"/>
      <c r="I6" s="129"/>
      <c r="K6" s="146" t="s">
        <v>0</v>
      </c>
      <c r="L6" s="146" t="s">
        <v>153</v>
      </c>
    </row>
    <row r="7" spans="1:12" ht="31.5" customHeight="1" x14ac:dyDescent="0.35">
      <c r="A7" s="150"/>
      <c r="B7" s="130" t="s">
        <v>221</v>
      </c>
      <c r="C7" s="162"/>
      <c r="D7" s="162"/>
      <c r="E7" s="162"/>
      <c r="F7" s="130" t="s">
        <v>154</v>
      </c>
      <c r="G7" s="162"/>
      <c r="H7" s="162"/>
      <c r="I7" s="162"/>
      <c r="K7" s="150"/>
      <c r="L7" s="150"/>
    </row>
    <row r="8" spans="1:12" ht="44.25" customHeight="1" x14ac:dyDescent="0.35">
      <c r="A8" s="160" t="s">
        <v>1</v>
      </c>
      <c r="B8" s="6" t="s">
        <v>155</v>
      </c>
      <c r="C8" s="6" t="s">
        <v>156</v>
      </c>
      <c r="D8" s="6" t="s">
        <v>157</v>
      </c>
      <c r="E8" s="6" t="s">
        <v>158</v>
      </c>
      <c r="F8" s="6" t="s">
        <v>155</v>
      </c>
      <c r="G8" s="6" t="s">
        <v>156</v>
      </c>
      <c r="H8" s="6" t="s">
        <v>157</v>
      </c>
      <c r="I8" s="6" t="s">
        <v>158</v>
      </c>
      <c r="K8" s="160" t="s">
        <v>1</v>
      </c>
      <c r="L8" s="160" t="s">
        <v>159</v>
      </c>
    </row>
    <row r="9" spans="1:12" ht="44.25" customHeight="1" x14ac:dyDescent="0.35">
      <c r="A9" s="161"/>
      <c r="B9" s="7" t="s">
        <v>155</v>
      </c>
      <c r="C9" s="7" t="s">
        <v>160</v>
      </c>
      <c r="D9" s="7" t="s">
        <v>161</v>
      </c>
      <c r="E9" s="7" t="s">
        <v>162</v>
      </c>
      <c r="F9" s="7" t="s">
        <v>155</v>
      </c>
      <c r="G9" s="7" t="s">
        <v>160</v>
      </c>
      <c r="H9" s="7" t="s">
        <v>161</v>
      </c>
      <c r="I9" s="7" t="s">
        <v>162</v>
      </c>
      <c r="K9" s="161"/>
      <c r="L9" s="161"/>
    </row>
    <row r="10" spans="1:12" ht="15.5" x14ac:dyDescent="0.35">
      <c r="A10" s="101">
        <v>45323</v>
      </c>
      <c r="B10" s="102">
        <v>25703.259637627543</v>
      </c>
      <c r="C10" s="102">
        <v>1703.7319911564578</v>
      </c>
      <c r="D10" s="102">
        <v>9755.2173606491615</v>
      </c>
      <c r="E10" s="102">
        <v>6655.6457442322408</v>
      </c>
      <c r="F10" s="102">
        <v>120.39662800000001</v>
      </c>
      <c r="G10" s="102">
        <v>37.194096999999999</v>
      </c>
      <c r="H10" s="102">
        <v>97.634525999999994</v>
      </c>
      <c r="I10" s="102">
        <v>132.42713900000001</v>
      </c>
      <c r="K10" s="101">
        <v>45323</v>
      </c>
      <c r="L10" s="102">
        <v>68.617785440059436</v>
      </c>
    </row>
    <row r="11" spans="1:12" ht="15.5" x14ac:dyDescent="0.35">
      <c r="A11" s="103">
        <v>45352</v>
      </c>
      <c r="B11" s="104">
        <v>27353.417731558344</v>
      </c>
      <c r="C11" s="104">
        <v>2001.134958698419</v>
      </c>
      <c r="D11" s="104">
        <v>10409.328114276859</v>
      </c>
      <c r="E11" s="104">
        <v>8061.4128301763376</v>
      </c>
      <c r="F11" s="104">
        <v>138.26799399999999</v>
      </c>
      <c r="G11" s="104">
        <v>44.357827</v>
      </c>
      <c r="H11" s="104">
        <v>112.33869799999999</v>
      </c>
      <c r="I11" s="104">
        <v>157.92725300000001</v>
      </c>
      <c r="K11" s="103"/>
      <c r="L11" s="104"/>
    </row>
    <row r="12" spans="1:12" ht="15.5" x14ac:dyDescent="0.35">
      <c r="A12" s="101">
        <v>45383</v>
      </c>
      <c r="B12" s="102">
        <v>30747.859490886189</v>
      </c>
      <c r="C12" s="102">
        <v>2004.5234772407575</v>
      </c>
      <c r="D12" s="102">
        <v>10741.421857657981</v>
      </c>
      <c r="E12" s="102">
        <v>7386.8456549544171</v>
      </c>
      <c r="F12" s="102">
        <v>146.306318</v>
      </c>
      <c r="G12" s="102">
        <v>47.330407000000001</v>
      </c>
      <c r="H12" s="102">
        <v>105.627622</v>
      </c>
      <c r="I12" s="102">
        <v>153.91038</v>
      </c>
      <c r="K12" s="101"/>
      <c r="L12" s="102"/>
    </row>
    <row r="13" spans="1:12" ht="15.5" x14ac:dyDescent="0.35">
      <c r="A13" s="103">
        <v>45413</v>
      </c>
      <c r="B13" s="104">
        <v>42424.581395873887</v>
      </c>
      <c r="C13" s="104">
        <v>2214.7091752510742</v>
      </c>
      <c r="D13" s="104">
        <v>10406.277259202869</v>
      </c>
      <c r="E13" s="104">
        <v>8375.9886654690963</v>
      </c>
      <c r="F13" s="104">
        <v>206.60473999999999</v>
      </c>
      <c r="G13" s="104">
        <v>51.931730000000002</v>
      </c>
      <c r="H13" s="104">
        <v>88.591522999999995</v>
      </c>
      <c r="I13" s="104">
        <v>166.81142600000001</v>
      </c>
      <c r="K13" s="103"/>
      <c r="L13" s="104"/>
    </row>
    <row r="14" spans="1:12" ht="15.5" x14ac:dyDescent="0.35">
      <c r="A14" s="101">
        <v>45444</v>
      </c>
      <c r="B14" s="102">
        <v>42181.010879292044</v>
      </c>
      <c r="C14" s="102">
        <v>2216.2426247223548</v>
      </c>
      <c r="D14" s="102">
        <v>9730.9651122602609</v>
      </c>
      <c r="E14" s="102">
        <v>8922.8030380180535</v>
      </c>
      <c r="F14" s="102">
        <v>225.00652400000001</v>
      </c>
      <c r="G14" s="102">
        <v>52.697023000000002</v>
      </c>
      <c r="H14" s="102">
        <v>77.696977000000004</v>
      </c>
      <c r="I14" s="102">
        <v>175.11960999999999</v>
      </c>
      <c r="K14" s="101"/>
      <c r="L14" s="102"/>
    </row>
    <row r="15" spans="1:12" ht="15.5" x14ac:dyDescent="0.35">
      <c r="A15" s="103">
        <v>45474</v>
      </c>
      <c r="B15" s="104">
        <v>48242.256039930631</v>
      </c>
      <c r="C15" s="104">
        <v>2770.8358983969015</v>
      </c>
      <c r="D15" s="104">
        <v>12499.429372478131</v>
      </c>
      <c r="E15" s="104">
        <v>9753.1553375382409</v>
      </c>
      <c r="F15" s="104">
        <v>230.583787</v>
      </c>
      <c r="G15" s="104">
        <v>56.113981000000003</v>
      </c>
      <c r="H15" s="104">
        <v>82.464225999999996</v>
      </c>
      <c r="I15" s="104">
        <v>184.04180199999999</v>
      </c>
      <c r="K15" s="103"/>
      <c r="L15" s="104"/>
    </row>
    <row r="16" spans="1:12" ht="15.5" x14ac:dyDescent="0.35">
      <c r="A16" s="101">
        <v>45505</v>
      </c>
      <c r="B16" s="102">
        <v>45428.393668874029</v>
      </c>
      <c r="C16" s="102">
        <v>2664.0838060106548</v>
      </c>
      <c r="D16" s="102">
        <v>12574.478133978422</v>
      </c>
      <c r="E16" s="102">
        <v>9817.103302482943</v>
      </c>
      <c r="F16" s="102">
        <v>230.768867</v>
      </c>
      <c r="G16" s="102">
        <v>58.557597000000001</v>
      </c>
      <c r="H16" s="102">
        <v>87.613356999999993</v>
      </c>
      <c r="I16" s="102">
        <v>186.953003</v>
      </c>
      <c r="K16" s="101"/>
      <c r="L16" s="102"/>
    </row>
    <row r="17" spans="1:12" ht="15.5" x14ac:dyDescent="0.35">
      <c r="A17" s="103">
        <v>45536</v>
      </c>
      <c r="B17" s="104">
        <v>44158.276908622116</v>
      </c>
      <c r="C17" s="104">
        <v>2481.0909255762949</v>
      </c>
      <c r="D17" s="104">
        <v>12670.579782604556</v>
      </c>
      <c r="E17" s="104">
        <v>9414.6335503621176</v>
      </c>
      <c r="F17" s="104">
        <v>228.40508</v>
      </c>
      <c r="G17" s="104">
        <v>56.522409000000003</v>
      </c>
      <c r="H17" s="104">
        <v>87.886279000000002</v>
      </c>
      <c r="I17" s="104">
        <v>184.96080900000001</v>
      </c>
      <c r="K17" s="103"/>
      <c r="L17" s="104"/>
    </row>
    <row r="18" spans="1:12" ht="15.5" x14ac:dyDescent="0.35">
      <c r="A18" s="101">
        <v>45566</v>
      </c>
      <c r="B18" s="102">
        <v>47499.297043473889</v>
      </c>
      <c r="C18" s="102">
        <v>2761.8158626603276</v>
      </c>
      <c r="D18" s="102">
        <v>14045.148136920521</v>
      </c>
      <c r="E18" s="102">
        <v>10241.422955753827</v>
      </c>
      <c r="F18" s="102">
        <v>236.96273600000001</v>
      </c>
      <c r="G18" s="102">
        <v>60.801409999999997</v>
      </c>
      <c r="H18" s="102">
        <v>94.507445000000004</v>
      </c>
      <c r="I18" s="102">
        <v>195.731326</v>
      </c>
      <c r="K18" s="101"/>
      <c r="L18" s="102"/>
    </row>
    <row r="19" spans="1:12" ht="15.5" x14ac:dyDescent="0.35">
      <c r="A19" s="103">
        <v>45597</v>
      </c>
      <c r="B19" s="104">
        <v>43367.162139363492</v>
      </c>
      <c r="C19" s="104">
        <v>2830.248404477511</v>
      </c>
      <c r="D19" s="104">
        <v>14280.43483559796</v>
      </c>
      <c r="E19" s="104">
        <v>10706.599968415774</v>
      </c>
      <c r="F19" s="104">
        <v>222.32254800000001</v>
      </c>
      <c r="G19" s="104">
        <v>61.564957</v>
      </c>
      <c r="H19" s="104">
        <v>96.435466000000005</v>
      </c>
      <c r="I19" s="104">
        <v>197.243697</v>
      </c>
      <c r="K19" s="103"/>
      <c r="L19" s="104"/>
    </row>
    <row r="20" spans="1:12" ht="15.5" x14ac:dyDescent="0.35">
      <c r="A20" s="101">
        <v>45627</v>
      </c>
      <c r="B20" s="102">
        <v>39530.893509062451</v>
      </c>
      <c r="C20" s="102">
        <v>3477.1471006302454</v>
      </c>
      <c r="D20" s="102">
        <v>16798.339784367581</v>
      </c>
      <c r="E20" s="102">
        <v>13176.590410881065</v>
      </c>
      <c r="F20" s="102">
        <v>208.59003300000001</v>
      </c>
      <c r="G20" s="102">
        <v>66.701980000000006</v>
      </c>
      <c r="H20" s="102">
        <v>106.12053299999999</v>
      </c>
      <c r="I20" s="102">
        <v>217.974762</v>
      </c>
      <c r="K20" s="101"/>
      <c r="L20" s="102"/>
    </row>
    <row r="21" spans="1:12" ht="15.5" x14ac:dyDescent="0.35">
      <c r="A21" s="103">
        <v>45658</v>
      </c>
      <c r="B21" s="104">
        <v>36544.977973501445</v>
      </c>
      <c r="C21" s="104">
        <v>3917.2325519812025</v>
      </c>
      <c r="D21" s="104">
        <v>16093.721812422857</v>
      </c>
      <c r="E21" s="104">
        <v>11523.18724995523</v>
      </c>
      <c r="F21" s="104">
        <v>183.65275</v>
      </c>
      <c r="G21" s="104">
        <v>65.494213000000002</v>
      </c>
      <c r="H21" s="104">
        <v>96.296785999999997</v>
      </c>
      <c r="I21" s="104">
        <v>195.689312</v>
      </c>
      <c r="K21" s="103"/>
      <c r="L21" s="104"/>
    </row>
    <row r="22" spans="1:12" ht="15.5" x14ac:dyDescent="0.35">
      <c r="A22" s="101">
        <v>45689</v>
      </c>
      <c r="B22" s="102">
        <v>34278.150693923955</v>
      </c>
      <c r="C22" s="102">
        <v>3601.3629306133921</v>
      </c>
      <c r="D22" s="102">
        <v>14935.660827323411</v>
      </c>
      <c r="E22" s="102">
        <v>11304.130321939047</v>
      </c>
      <c r="F22" s="102">
        <v>175.92335600000001</v>
      </c>
      <c r="G22" s="102">
        <v>63.025758000000003</v>
      </c>
      <c r="H22" s="102">
        <v>91.176230000000004</v>
      </c>
      <c r="I22" s="102">
        <v>185.173519</v>
      </c>
      <c r="K22" s="101">
        <v>45689</v>
      </c>
      <c r="L22" s="102">
        <v>83.168508117230928</v>
      </c>
    </row>
    <row r="23" spans="1:12" ht="15.5" x14ac:dyDescent="0.35">
      <c r="A23" s="103">
        <v>45717</v>
      </c>
      <c r="B23" s="104">
        <v>35033.059507712067</v>
      </c>
      <c r="C23" s="104">
        <v>3660.7111969799489</v>
      </c>
      <c r="D23" s="104">
        <v>16096.701276902324</v>
      </c>
      <c r="E23" s="104">
        <v>11895.190011911171</v>
      </c>
      <c r="F23" s="104">
        <v>195.021422</v>
      </c>
      <c r="G23" s="104">
        <v>72.519271000000003</v>
      </c>
      <c r="H23" s="104">
        <v>102.66058099999999</v>
      </c>
      <c r="I23" s="104">
        <v>209.437861</v>
      </c>
      <c r="K23" s="103"/>
      <c r="L23" s="104"/>
    </row>
    <row r="24" spans="1:12" ht="15.5" x14ac:dyDescent="0.35">
      <c r="A24" s="101">
        <v>45748</v>
      </c>
      <c r="B24" s="102">
        <v>37080.021164178703</v>
      </c>
      <c r="C24" s="102">
        <v>3682.7451186766543</v>
      </c>
      <c r="D24" s="102">
        <v>15766.181571379451</v>
      </c>
      <c r="E24" s="102">
        <v>11934.734051034475</v>
      </c>
      <c r="F24" s="102">
        <v>201.39680000000001</v>
      </c>
      <c r="G24" s="102">
        <v>71.563061000000005</v>
      </c>
      <c r="H24" s="102">
        <v>94.291235</v>
      </c>
      <c r="I24" s="102">
        <v>205.76406</v>
      </c>
      <c r="K24" s="101"/>
      <c r="L24" s="102"/>
    </row>
    <row r="25" spans="1:12" ht="15.5" x14ac:dyDescent="0.35">
      <c r="A25" s="103">
        <v>45778</v>
      </c>
      <c r="B25" s="104">
        <v>37604.474335310661</v>
      </c>
      <c r="C25" s="104">
        <v>3685.5591526060525</v>
      </c>
      <c r="D25" s="104">
        <v>15832.342277517633</v>
      </c>
      <c r="E25" s="104">
        <v>12334.795228998773</v>
      </c>
      <c r="F25" s="104">
        <v>218.97517300000001</v>
      </c>
      <c r="G25" s="104">
        <v>73.333528000000001</v>
      </c>
      <c r="H25" s="104">
        <v>95.954293000000007</v>
      </c>
      <c r="I25" s="104">
        <v>208.82963000000001</v>
      </c>
      <c r="K25" s="103"/>
      <c r="L25" s="104"/>
    </row>
    <row r="26" spans="1:12" ht="15.5" x14ac:dyDescent="0.35">
      <c r="A26" s="101">
        <v>45809</v>
      </c>
      <c r="B26" s="102">
        <v>39179.888199852212</v>
      </c>
      <c r="C26" s="102">
        <v>3917.1342630908157</v>
      </c>
      <c r="D26" s="102">
        <v>15435.996896031987</v>
      </c>
      <c r="E26" s="102">
        <v>12315.244307335819</v>
      </c>
      <c r="F26" s="102">
        <v>226.76785000000001</v>
      </c>
      <c r="G26" s="102">
        <v>72.854031000000006</v>
      </c>
      <c r="H26" s="102">
        <v>89.326338000000007</v>
      </c>
      <c r="I26" s="102">
        <v>199.06431799999999</v>
      </c>
      <c r="K26" s="101"/>
      <c r="L26" s="102"/>
    </row>
    <row r="27" spans="1:12" ht="15.5" x14ac:dyDescent="0.35">
      <c r="A27" s="103">
        <v>45839</v>
      </c>
      <c r="B27" s="104">
        <v>45626.146699330639</v>
      </c>
      <c r="C27" s="104">
        <v>4654.5493616396207</v>
      </c>
      <c r="D27" s="104">
        <v>16276.772279943732</v>
      </c>
      <c r="E27" s="104">
        <v>13107.473400744964</v>
      </c>
      <c r="F27" s="104">
        <v>251.189538</v>
      </c>
      <c r="G27" s="104">
        <v>79.563276000000002</v>
      </c>
      <c r="H27" s="104">
        <v>92.882765000000006</v>
      </c>
      <c r="I27" s="104">
        <v>208.49873600000001</v>
      </c>
      <c r="K27" s="103"/>
      <c r="L27" s="104"/>
    </row>
    <row r="28" spans="1:12" ht="15.5" x14ac:dyDescent="0.35">
      <c r="A28" s="101">
        <v>45870</v>
      </c>
      <c r="B28" s="102">
        <v>41996.230396464467</v>
      </c>
      <c r="C28" s="102">
        <v>4531.190501423981</v>
      </c>
      <c r="D28" s="102">
        <v>17818.532496612654</v>
      </c>
      <c r="E28" s="102">
        <v>12827.316117032669</v>
      </c>
      <c r="F28" s="102">
        <v>246.197576</v>
      </c>
      <c r="G28" s="102">
        <v>81.786237</v>
      </c>
      <c r="H28" s="102">
        <v>103.784661</v>
      </c>
      <c r="I28" s="102">
        <v>212.10734299999999</v>
      </c>
      <c r="K28" s="101"/>
      <c r="L28" s="102"/>
    </row>
    <row r="29" spans="1:12" ht="15.5" x14ac:dyDescent="0.35">
      <c r="A29" s="103">
        <v>45901</v>
      </c>
      <c r="B29" s="104">
        <v>42096.796922015739</v>
      </c>
      <c r="C29" s="104">
        <v>4585.1252429216129</v>
      </c>
      <c r="D29" s="104">
        <v>17865.885981353531</v>
      </c>
      <c r="E29" s="104">
        <v>12873.245552368315</v>
      </c>
      <c r="F29" s="104">
        <v>247.447439</v>
      </c>
      <c r="G29" s="104">
        <v>82.849373999999997</v>
      </c>
      <c r="H29" s="104">
        <v>103.159717</v>
      </c>
      <c r="I29" s="104">
        <v>209.62051399999999</v>
      </c>
      <c r="K29" s="103"/>
      <c r="L29" s="104"/>
    </row>
    <row r="30" spans="1:12" ht="15.5" x14ac:dyDescent="0.35">
      <c r="A30" s="101">
        <v>45931</v>
      </c>
      <c r="B30" s="102">
        <v>46939.790525924771</v>
      </c>
      <c r="C30" s="102">
        <v>4917.5612947506106</v>
      </c>
      <c r="D30" s="102">
        <v>18383.008462557875</v>
      </c>
      <c r="E30" s="102">
        <v>14124.505171326346</v>
      </c>
      <c r="F30" s="102">
        <v>268.11969599999998</v>
      </c>
      <c r="G30" s="102">
        <v>88.315674999999999</v>
      </c>
      <c r="H30" s="102">
        <v>107.42376</v>
      </c>
      <c r="I30" s="102">
        <v>218.24016</v>
      </c>
      <c r="K30" s="101"/>
      <c r="L30" s="102"/>
    </row>
    <row r="31" spans="1:12" ht="15.5" x14ac:dyDescent="0.35">
      <c r="A31" s="103">
        <v>45962</v>
      </c>
      <c r="B31" s="104">
        <v>40330.036601073705</v>
      </c>
      <c r="C31" s="104">
        <v>4265.9801495673928</v>
      </c>
      <c r="D31" s="104">
        <v>15505.611853578119</v>
      </c>
      <c r="E31" s="104">
        <v>13155.870330306327</v>
      </c>
      <c r="F31" s="104">
        <v>277.27228300000002</v>
      </c>
      <c r="G31" s="104">
        <v>88.049150999999995</v>
      </c>
      <c r="H31" s="104">
        <v>101.16104300000001</v>
      </c>
      <c r="I31" s="104">
        <v>191.76919699999999</v>
      </c>
      <c r="K31" s="103"/>
      <c r="L31" s="104"/>
    </row>
    <row r="32" spans="1:12" ht="15.5" x14ac:dyDescent="0.35">
      <c r="A32" s="101">
        <v>45992</v>
      </c>
      <c r="B32" s="102">
        <v>48930.42018950115</v>
      </c>
      <c r="C32" s="102">
        <v>4592.1965980001078</v>
      </c>
      <c r="D32" s="102">
        <v>19628.017848477841</v>
      </c>
      <c r="E32" s="102">
        <v>16233.584329046025</v>
      </c>
      <c r="F32" s="102">
        <v>294.84327500000001</v>
      </c>
      <c r="G32" s="102">
        <v>95.136053000000004</v>
      </c>
      <c r="H32" s="102">
        <v>112.02851200000001</v>
      </c>
      <c r="I32" s="102">
        <v>238.77923699999999</v>
      </c>
      <c r="K32" s="101"/>
      <c r="L32" s="102"/>
    </row>
    <row r="33" spans="1:12" ht="15.5" x14ac:dyDescent="0.35">
      <c r="A33" s="103">
        <v>46023</v>
      </c>
      <c r="B33" s="104">
        <v>43449.455867996097</v>
      </c>
      <c r="C33" s="104">
        <v>4271.8388414311721</v>
      </c>
      <c r="D33" s="104">
        <v>18106.035282218876</v>
      </c>
      <c r="E33" s="104">
        <v>14045.483460567531</v>
      </c>
      <c r="F33" s="104">
        <v>256.98149699999999</v>
      </c>
      <c r="G33" s="104">
        <v>91.235917000000001</v>
      </c>
      <c r="H33" s="104">
        <v>104.595377</v>
      </c>
      <c r="I33" s="104">
        <v>212.761717</v>
      </c>
      <c r="K33" s="103"/>
      <c r="L33" s="104"/>
    </row>
    <row r="34" spans="1:12" ht="15.5" x14ac:dyDescent="0.35">
      <c r="A34" s="101">
        <v>46054</v>
      </c>
      <c r="B34" s="102">
        <v>39047.200551178976</v>
      </c>
      <c r="C34" s="102">
        <v>3875.7316509273196</v>
      </c>
      <c r="D34" s="102">
        <v>15973.212759838802</v>
      </c>
      <c r="E34" s="102">
        <v>12975.9287427942</v>
      </c>
      <c r="F34" s="102">
        <v>249.59964099999999</v>
      </c>
      <c r="G34" s="102">
        <v>88.398437000000001</v>
      </c>
      <c r="H34" s="102">
        <v>98.425223000000003</v>
      </c>
      <c r="I34" s="102">
        <v>201.443882</v>
      </c>
      <c r="K34" s="101">
        <v>46054</v>
      </c>
      <c r="L34" s="102">
        <v>94.043001846871576</v>
      </c>
    </row>
    <row r="35" spans="1:12" ht="15.5" x14ac:dyDescent="0.35">
      <c r="A35" s="122"/>
      <c r="B35" s="123"/>
      <c r="C35" s="123"/>
      <c r="D35" s="123"/>
      <c r="E35" s="123"/>
      <c r="F35" s="123"/>
      <c r="G35" s="123"/>
      <c r="H35" s="123"/>
      <c r="I35" s="123"/>
      <c r="K35" s="122"/>
      <c r="L35" s="123"/>
    </row>
    <row r="36" spans="1:12" x14ac:dyDescent="0.35">
      <c r="A36" t="s">
        <v>163</v>
      </c>
      <c r="B36" s="105"/>
      <c r="F36" s="105"/>
      <c r="L36" s="106"/>
    </row>
    <row r="37" spans="1:12" x14ac:dyDescent="0.35">
      <c r="A37" t="s">
        <v>164</v>
      </c>
    </row>
    <row r="38" spans="1:12" x14ac:dyDescent="0.35">
      <c r="A38" s="5" t="s">
        <v>165</v>
      </c>
    </row>
    <row r="39" spans="1:12" x14ac:dyDescent="0.35">
      <c r="A39" t="s">
        <v>166</v>
      </c>
    </row>
    <row r="40" spans="1:12" x14ac:dyDescent="0.35">
      <c r="A40" t="s">
        <v>167</v>
      </c>
    </row>
    <row r="41" spans="1:12" x14ac:dyDescent="0.35">
      <c r="A41" s="5" t="s">
        <v>168</v>
      </c>
    </row>
    <row r="42" spans="1:12" x14ac:dyDescent="0.35">
      <c r="A42" s="5"/>
    </row>
    <row r="43" spans="1:12" x14ac:dyDescent="0.35">
      <c r="A43" t="s">
        <v>2</v>
      </c>
    </row>
    <row r="44" spans="1:12" x14ac:dyDescent="0.35">
      <c r="A44" s="5" t="s">
        <v>3</v>
      </c>
    </row>
  </sheetData>
  <mergeCells count="10">
    <mergeCell ref="A8:A9"/>
    <mergeCell ref="K8:K9"/>
    <mergeCell ref="L8:L9"/>
    <mergeCell ref="A6:A7"/>
    <mergeCell ref="B6:E6"/>
    <mergeCell ref="F6:I6"/>
    <mergeCell ref="K6:K7"/>
    <mergeCell ref="L6:L7"/>
    <mergeCell ref="B7:E7"/>
    <mergeCell ref="F7:I7"/>
  </mergeCells>
  <hyperlinks>
    <hyperlink ref="A1" r:id="rId1" xr:uid="{D29ACC92-82CC-4A82-A467-BACEC2C587EF}"/>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F47AC-F027-4C9C-9A13-DFB399EB6B3E}">
  <dimension ref="A1:M48"/>
  <sheetViews>
    <sheetView showGridLines="0" showRowColHeaders="0" zoomScaleNormal="100" workbookViewId="0">
      <pane xSplit="1" ySplit="9" topLeftCell="B10" activePane="bottomRight" state="frozen"/>
      <selection activeCell="A2" sqref="A2"/>
      <selection pane="topRight" activeCell="A2" sqref="A2"/>
      <selection pane="bottomLeft" activeCell="A2" sqref="A2"/>
      <selection pane="bottomRight"/>
    </sheetView>
  </sheetViews>
  <sheetFormatPr baseColWidth="10" defaultColWidth="10.26953125" defaultRowHeight="15.5" x14ac:dyDescent="0.35"/>
  <cols>
    <col min="1" max="1" width="11.453125" style="26" customWidth="1"/>
    <col min="2" max="2" width="9.7265625" style="26" bestFit="1" customWidth="1"/>
    <col min="3" max="3" width="14.08984375" style="26" bestFit="1" customWidth="1"/>
    <col min="4" max="4" width="9.7265625" style="26" bestFit="1" customWidth="1"/>
    <col min="5" max="5" width="22.36328125" style="26" bestFit="1" customWidth="1"/>
    <col min="6" max="6" width="6.26953125" style="26" bestFit="1" customWidth="1"/>
    <col min="7" max="7" width="14.08984375" style="26" bestFit="1" customWidth="1"/>
    <col min="8" max="8" width="8.08984375" style="26" bestFit="1" customWidth="1"/>
    <col min="9" max="9" width="22.36328125" style="26" bestFit="1" customWidth="1"/>
    <col min="10" max="10" width="2" style="26" customWidth="1"/>
    <col min="11" max="11" width="2.54296875" style="26" customWidth="1"/>
    <col min="12" max="238" width="11.453125" style="26" customWidth="1"/>
    <col min="239" max="239" width="17" style="26" customWidth="1"/>
    <col min="240" max="240" width="11.453125" style="26" customWidth="1"/>
    <col min="241" max="241" width="5" style="26" customWidth="1"/>
    <col min="242" max="16384" width="10.26953125" style="26"/>
  </cols>
  <sheetData>
    <row r="1" spans="1:13" customFormat="1" ht="14.5" x14ac:dyDescent="0.35">
      <c r="A1" s="8" t="s">
        <v>78</v>
      </c>
    </row>
    <row r="2" spans="1:13" x14ac:dyDescent="0.35">
      <c r="A2" s="2" t="s">
        <v>169</v>
      </c>
      <c r="B2" s="2"/>
      <c r="C2" s="3"/>
      <c r="D2" s="3"/>
    </row>
    <row r="4" spans="1:13" x14ac:dyDescent="0.35">
      <c r="A4" s="3" t="s">
        <v>170</v>
      </c>
      <c r="B4" s="3"/>
      <c r="C4" s="3"/>
      <c r="D4" s="3"/>
    </row>
    <row r="6" spans="1:13" ht="31.5" customHeight="1" x14ac:dyDescent="0.35">
      <c r="A6" s="146" t="s">
        <v>0</v>
      </c>
      <c r="B6" s="128" t="s">
        <v>220</v>
      </c>
      <c r="C6" s="129"/>
      <c r="D6" s="129"/>
      <c r="E6" s="163"/>
      <c r="F6" s="128" t="s">
        <v>171</v>
      </c>
      <c r="G6" s="129"/>
      <c r="H6" s="129"/>
      <c r="I6" s="163"/>
      <c r="L6" s="146" t="s">
        <v>0</v>
      </c>
      <c r="M6" s="146" t="s">
        <v>172</v>
      </c>
    </row>
    <row r="7" spans="1:13" ht="31.5" customHeight="1" x14ac:dyDescent="0.35">
      <c r="A7" s="150"/>
      <c r="B7" s="164" t="s">
        <v>221</v>
      </c>
      <c r="C7" s="165"/>
      <c r="D7" s="165"/>
      <c r="E7" s="166"/>
      <c r="F7" s="130" t="s">
        <v>173</v>
      </c>
      <c r="G7" s="162"/>
      <c r="H7" s="162"/>
      <c r="I7" s="131"/>
      <c r="L7" s="150"/>
      <c r="M7" s="150"/>
    </row>
    <row r="8" spans="1:13" ht="15.75" customHeight="1" x14ac:dyDescent="0.35">
      <c r="A8" s="160" t="s">
        <v>1</v>
      </c>
      <c r="B8" s="6" t="s">
        <v>174</v>
      </c>
      <c r="C8" s="6" t="s">
        <v>175</v>
      </c>
      <c r="D8" s="6" t="s">
        <v>176</v>
      </c>
      <c r="E8" s="6" t="s">
        <v>177</v>
      </c>
      <c r="F8" s="6" t="s">
        <v>174</v>
      </c>
      <c r="G8" s="6" t="s">
        <v>175</v>
      </c>
      <c r="H8" s="6" t="s">
        <v>176</v>
      </c>
      <c r="I8" s="6" t="s">
        <v>177</v>
      </c>
      <c r="L8" s="160" t="s">
        <v>1</v>
      </c>
      <c r="M8" s="160" t="s">
        <v>178</v>
      </c>
    </row>
    <row r="9" spans="1:13" x14ac:dyDescent="0.35">
      <c r="A9" s="161"/>
      <c r="B9" s="100" t="s">
        <v>179</v>
      </c>
      <c r="C9" s="88" t="s">
        <v>180</v>
      </c>
      <c r="D9" s="88" t="s">
        <v>176</v>
      </c>
      <c r="E9" s="88" t="s">
        <v>181</v>
      </c>
      <c r="F9" s="88" t="s">
        <v>174</v>
      </c>
      <c r="G9" s="88" t="s">
        <v>180</v>
      </c>
      <c r="H9" s="88" t="s">
        <v>176</v>
      </c>
      <c r="I9" s="88" t="s">
        <v>181</v>
      </c>
      <c r="L9" s="161"/>
      <c r="M9" s="161"/>
    </row>
    <row r="10" spans="1:13" ht="16.5" customHeight="1" x14ac:dyDescent="0.35">
      <c r="A10" s="103">
        <v>45323</v>
      </c>
      <c r="B10" s="104">
        <v>16027.265640702526</v>
      </c>
      <c r="C10" s="104">
        <v>5082.6103622993287</v>
      </c>
      <c r="D10" s="104">
        <v>10944.655278403196</v>
      </c>
      <c r="E10" s="104">
        <v>18934.015418725925</v>
      </c>
      <c r="F10" s="104">
        <v>4.1484350000000001</v>
      </c>
      <c r="G10" s="104">
        <v>2.3219539999999999</v>
      </c>
      <c r="H10" s="104">
        <v>1.826481</v>
      </c>
      <c r="I10" s="104">
        <v>4.8355756666666672</v>
      </c>
      <c r="L10" s="103">
        <v>45323</v>
      </c>
      <c r="M10" s="104">
        <v>24.100403724789569</v>
      </c>
    </row>
    <row r="11" spans="1:13" ht="16.5" customHeight="1" x14ac:dyDescent="0.35">
      <c r="A11" s="101">
        <v>45352</v>
      </c>
      <c r="B11" s="102">
        <v>15131.039428142256</v>
      </c>
      <c r="C11" s="102">
        <v>4657.3563290314742</v>
      </c>
      <c r="D11" s="102">
        <v>10473.683099110782</v>
      </c>
      <c r="E11" s="102">
        <v>18934.015418725925</v>
      </c>
      <c r="F11" s="102">
        <v>4.0667210000000003</v>
      </c>
      <c r="G11" s="102">
        <v>2.2480190000000002</v>
      </c>
      <c r="H11" s="102">
        <v>1.818702</v>
      </c>
      <c r="I11" s="102">
        <v>4.8355756666666672</v>
      </c>
      <c r="L11" s="101"/>
      <c r="M11" s="102"/>
    </row>
    <row r="12" spans="1:13" ht="16.5" customHeight="1" x14ac:dyDescent="0.35">
      <c r="A12" s="103">
        <v>45383</v>
      </c>
      <c r="B12" s="104">
        <v>18194.499043194071</v>
      </c>
      <c r="C12" s="104">
        <v>5159.8381326022763</v>
      </c>
      <c r="D12" s="104">
        <v>13034.660910591791</v>
      </c>
      <c r="E12" s="104">
        <v>18934.015418725925</v>
      </c>
      <c r="F12" s="104">
        <v>4.9207280000000004</v>
      </c>
      <c r="G12" s="104">
        <v>2.670452</v>
      </c>
      <c r="H12" s="104">
        <v>2.2502759999999999</v>
      </c>
      <c r="I12" s="104">
        <v>4.8355756666666672</v>
      </c>
      <c r="L12" s="103"/>
      <c r="M12" s="104"/>
    </row>
    <row r="13" spans="1:13" ht="16.5" customHeight="1" x14ac:dyDescent="0.35">
      <c r="A13" s="101">
        <v>45413</v>
      </c>
      <c r="B13" s="102">
        <v>19059.542998345049</v>
      </c>
      <c r="C13" s="102">
        <v>5069.1580068196408</v>
      </c>
      <c r="D13" s="102">
        <v>13990.384991525409</v>
      </c>
      <c r="E13" s="102">
        <v>18934.015418725925</v>
      </c>
      <c r="F13" s="102">
        <v>5.0188509999999997</v>
      </c>
      <c r="G13" s="102">
        <v>2.7227980000000001</v>
      </c>
      <c r="H13" s="102">
        <v>2.2960530000000001</v>
      </c>
      <c r="I13" s="102">
        <v>4.8355756666666672</v>
      </c>
      <c r="L13" s="101"/>
      <c r="M13" s="102"/>
    </row>
    <row r="14" spans="1:13" ht="16.5" customHeight="1" x14ac:dyDescent="0.35">
      <c r="A14" s="103">
        <v>45444</v>
      </c>
      <c r="B14" s="104">
        <v>17000.077712408001</v>
      </c>
      <c r="C14" s="104">
        <v>4394.7170154101677</v>
      </c>
      <c r="D14" s="104">
        <v>12605.360696997832</v>
      </c>
      <c r="E14" s="104">
        <v>18934.015418725925</v>
      </c>
      <c r="F14" s="104">
        <v>4.3743619999999996</v>
      </c>
      <c r="G14" s="104">
        <v>2.306438</v>
      </c>
      <c r="H14" s="104">
        <v>2.0679240000000001</v>
      </c>
      <c r="I14" s="104">
        <v>4.8355756666666672</v>
      </c>
      <c r="L14" s="103"/>
      <c r="M14" s="104"/>
    </row>
    <row r="15" spans="1:13" ht="16.5" customHeight="1" x14ac:dyDescent="0.35">
      <c r="A15" s="101">
        <v>45474</v>
      </c>
      <c r="B15" s="102">
        <v>21088.359175488204</v>
      </c>
      <c r="C15" s="102">
        <v>5378.9840105468365</v>
      </c>
      <c r="D15" s="102">
        <v>15709.375164941364</v>
      </c>
      <c r="E15" s="102">
        <v>18934.015418725925</v>
      </c>
      <c r="F15" s="102">
        <v>5.3750929999999997</v>
      </c>
      <c r="G15" s="102">
        <v>2.8145989999999999</v>
      </c>
      <c r="H15" s="102">
        <v>2.5604939999999998</v>
      </c>
      <c r="I15" s="102">
        <v>4.8355756666666672</v>
      </c>
      <c r="L15" s="101"/>
      <c r="M15" s="102"/>
    </row>
    <row r="16" spans="1:13" ht="16.5" customHeight="1" x14ac:dyDescent="0.35">
      <c r="A16" s="103">
        <v>45505</v>
      </c>
      <c r="B16" s="104">
        <v>19414.037890114014</v>
      </c>
      <c r="C16" s="104">
        <v>4823.8461251241879</v>
      </c>
      <c r="D16" s="104">
        <v>14590.191764989826</v>
      </c>
      <c r="E16" s="104">
        <v>18934.015418725925</v>
      </c>
      <c r="F16" s="104">
        <v>4.9138159999999997</v>
      </c>
      <c r="G16" s="104">
        <v>2.5080360000000002</v>
      </c>
      <c r="H16" s="104">
        <v>2.40578</v>
      </c>
      <c r="I16" s="104">
        <v>4.8355756666666672</v>
      </c>
      <c r="L16" s="103"/>
      <c r="M16" s="104"/>
    </row>
    <row r="17" spans="1:13" ht="16.5" customHeight="1" x14ac:dyDescent="0.35">
      <c r="A17" s="101">
        <v>45536</v>
      </c>
      <c r="B17" s="102">
        <v>19714.514864059132</v>
      </c>
      <c r="C17" s="102">
        <v>4722.9574251476406</v>
      </c>
      <c r="D17" s="102">
        <v>14991.557438911492</v>
      </c>
      <c r="E17" s="102">
        <v>18934.015418725925</v>
      </c>
      <c r="F17" s="102">
        <v>4.9499089999999999</v>
      </c>
      <c r="G17" s="102">
        <v>2.4681250000000001</v>
      </c>
      <c r="H17" s="102">
        <v>2.4817840000000002</v>
      </c>
      <c r="I17" s="102">
        <v>4.8355756666666672</v>
      </c>
      <c r="L17" s="101"/>
      <c r="M17" s="102"/>
    </row>
    <row r="18" spans="1:13" ht="16.5" customHeight="1" x14ac:dyDescent="0.35">
      <c r="A18" s="103">
        <v>45566</v>
      </c>
      <c r="B18" s="104">
        <v>22031.470060644264</v>
      </c>
      <c r="C18" s="104">
        <v>5212.2604294084531</v>
      </c>
      <c r="D18" s="104">
        <v>16819.209631235812</v>
      </c>
      <c r="E18" s="104">
        <v>18934.015418725925</v>
      </c>
      <c r="F18" s="104">
        <v>5.4799870000000004</v>
      </c>
      <c r="G18" s="104">
        <v>2.6949900000000002</v>
      </c>
      <c r="H18" s="104">
        <v>2.7849970000000002</v>
      </c>
      <c r="I18" s="104">
        <v>4.8355756666666672</v>
      </c>
      <c r="L18" s="103"/>
      <c r="M18" s="104"/>
    </row>
    <row r="19" spans="1:13" ht="16.5" customHeight="1" x14ac:dyDescent="0.35">
      <c r="A19" s="101">
        <v>45597</v>
      </c>
      <c r="B19" s="102">
        <v>19972.797990978226</v>
      </c>
      <c r="C19" s="102">
        <v>4488.6329348034023</v>
      </c>
      <c r="D19" s="102">
        <v>15484.165056174825</v>
      </c>
      <c r="E19" s="102">
        <v>18934.015418725925</v>
      </c>
      <c r="F19" s="102">
        <v>4.8674169999999997</v>
      </c>
      <c r="G19" s="102">
        <v>2.3514409999999999</v>
      </c>
      <c r="H19" s="102">
        <v>2.5159760000000002</v>
      </c>
      <c r="I19" s="102">
        <v>4.8355756666666672</v>
      </c>
      <c r="L19" s="101"/>
      <c r="M19" s="102"/>
    </row>
    <row r="20" spans="1:13" ht="16.5" customHeight="1" x14ac:dyDescent="0.35">
      <c r="A20" s="103">
        <v>45627</v>
      </c>
      <c r="B20" s="104">
        <v>21559.108537900102</v>
      </c>
      <c r="C20" s="104">
        <v>4735.057236792768</v>
      </c>
      <c r="D20" s="104">
        <v>16824.051301107331</v>
      </c>
      <c r="E20" s="104">
        <v>18934.015418725925</v>
      </c>
      <c r="F20" s="104">
        <v>5.0775600000000001</v>
      </c>
      <c r="G20" s="104">
        <v>2.4328400000000001</v>
      </c>
      <c r="H20" s="104">
        <v>2.64472</v>
      </c>
      <c r="I20" s="104">
        <v>4.8355756666666672</v>
      </c>
      <c r="L20" s="103"/>
      <c r="M20" s="104"/>
    </row>
    <row r="21" spans="1:13" ht="16.5" customHeight="1" x14ac:dyDescent="0.35">
      <c r="A21" s="101">
        <v>45658</v>
      </c>
      <c r="B21" s="102">
        <v>25084.207305207747</v>
      </c>
      <c r="C21" s="102">
        <v>6289.1025116559877</v>
      </c>
      <c r="D21" s="102">
        <v>18795.10479355176</v>
      </c>
      <c r="E21" s="102">
        <v>21941.961781843038</v>
      </c>
      <c r="F21" s="102">
        <v>5.400398</v>
      </c>
      <c r="G21" s="102">
        <v>2.5463369999999999</v>
      </c>
      <c r="H21" s="102">
        <v>2.8540610000000002</v>
      </c>
      <c r="I21" s="102">
        <v>4.9964867857142856</v>
      </c>
      <c r="L21" s="101"/>
      <c r="M21" s="102"/>
    </row>
    <row r="22" spans="1:13" ht="16.5" customHeight="1" x14ac:dyDescent="0.35">
      <c r="A22" s="103">
        <v>45689</v>
      </c>
      <c r="B22" s="104">
        <v>19280.589675878982</v>
      </c>
      <c r="C22" s="104">
        <v>4048.9736187549947</v>
      </c>
      <c r="D22" s="104">
        <v>15231.616057123987</v>
      </c>
      <c r="E22" s="104">
        <v>21941.961781843038</v>
      </c>
      <c r="F22" s="104">
        <v>4.4134789999999997</v>
      </c>
      <c r="G22" s="104">
        <v>2.0386600000000001</v>
      </c>
      <c r="H22" s="104">
        <v>2.374819</v>
      </c>
      <c r="I22" s="104">
        <v>4.9964867857142856</v>
      </c>
      <c r="L22" s="103">
        <v>45689</v>
      </c>
      <c r="M22" s="104">
        <v>26.725330482043969</v>
      </c>
    </row>
    <row r="23" spans="1:13" ht="16.5" customHeight="1" x14ac:dyDescent="0.35">
      <c r="A23" s="101">
        <v>45717</v>
      </c>
      <c r="B23" s="102">
        <v>19699.062886319483</v>
      </c>
      <c r="C23" s="102">
        <v>4170.2860993731747</v>
      </c>
      <c r="D23" s="102">
        <v>15528.776786946311</v>
      </c>
      <c r="E23" s="102">
        <v>21941.961781843038</v>
      </c>
      <c r="F23" s="102">
        <v>4.6891590000000001</v>
      </c>
      <c r="G23" s="102">
        <v>2.1367639999999999</v>
      </c>
      <c r="H23" s="102">
        <v>2.5523950000000002</v>
      </c>
      <c r="I23" s="102">
        <v>4.9964867857142856</v>
      </c>
      <c r="L23" s="101"/>
      <c r="M23" s="102"/>
    </row>
    <row r="24" spans="1:13" ht="16.5" customHeight="1" x14ac:dyDescent="0.35">
      <c r="A24" s="103">
        <v>45748</v>
      </c>
      <c r="B24" s="104">
        <v>20910.635344513015</v>
      </c>
      <c r="C24" s="104">
        <v>4352.5897409495683</v>
      </c>
      <c r="D24" s="104">
        <v>16558.045603563449</v>
      </c>
      <c r="E24" s="104">
        <v>21941.961781843038</v>
      </c>
      <c r="F24" s="104">
        <v>4.950107</v>
      </c>
      <c r="G24" s="104">
        <v>2.2540119999999999</v>
      </c>
      <c r="H24" s="104">
        <v>2.6960950000000001</v>
      </c>
      <c r="I24" s="104">
        <v>4.9964867857142856</v>
      </c>
      <c r="L24" s="103"/>
      <c r="M24" s="104"/>
    </row>
    <row r="25" spans="1:13" ht="16.5" customHeight="1" x14ac:dyDescent="0.35">
      <c r="A25" s="101">
        <v>45778</v>
      </c>
      <c r="B25" s="102">
        <v>21575.965838310229</v>
      </c>
      <c r="C25" s="102">
        <v>4437.1862953837644</v>
      </c>
      <c r="D25" s="102">
        <v>17138.779542926466</v>
      </c>
      <c r="E25" s="102">
        <v>21941.961781843038</v>
      </c>
      <c r="F25" s="102">
        <v>4.9777300000000002</v>
      </c>
      <c r="G25" s="102">
        <v>2.2280160000000002</v>
      </c>
      <c r="H25" s="102">
        <v>2.749714</v>
      </c>
      <c r="I25" s="102">
        <v>4.9964867857142856</v>
      </c>
      <c r="L25" s="101"/>
      <c r="M25" s="102"/>
    </row>
    <row r="26" spans="1:13" ht="16.5" customHeight="1" x14ac:dyDescent="0.35">
      <c r="A26" s="103">
        <v>45809</v>
      </c>
      <c r="B26" s="104">
        <v>22175.278171290785</v>
      </c>
      <c r="C26" s="104">
        <v>4219.3573919724013</v>
      </c>
      <c r="D26" s="104">
        <v>17955.920779318385</v>
      </c>
      <c r="E26" s="104">
        <v>21941.961781843038</v>
      </c>
      <c r="F26" s="104">
        <v>4.9276260000000001</v>
      </c>
      <c r="G26" s="104">
        <v>2.1539549999999998</v>
      </c>
      <c r="H26" s="104">
        <v>2.7736710000000002</v>
      </c>
      <c r="I26" s="104">
        <v>4.9964867857142856</v>
      </c>
      <c r="L26" s="103"/>
      <c r="M26" s="104"/>
    </row>
    <row r="27" spans="1:13" ht="16.5" customHeight="1" x14ac:dyDescent="0.35">
      <c r="A27" s="101">
        <v>45839</v>
      </c>
      <c r="B27" s="102">
        <v>24189.627096339726</v>
      </c>
      <c r="C27" s="102">
        <v>4661.5211703141476</v>
      </c>
      <c r="D27" s="102">
        <v>19528.105926025579</v>
      </c>
      <c r="E27" s="102">
        <v>21941.961781843038</v>
      </c>
      <c r="F27" s="102">
        <v>5.511082</v>
      </c>
      <c r="G27" s="102">
        <v>2.3871730000000002</v>
      </c>
      <c r="H27" s="102">
        <v>3.1239089999999998</v>
      </c>
      <c r="I27" s="102">
        <v>4.9964867857142856</v>
      </c>
      <c r="L27" s="101"/>
      <c r="M27" s="102"/>
    </row>
    <row r="28" spans="1:13" ht="16.5" customHeight="1" x14ac:dyDescent="0.35">
      <c r="A28" s="103">
        <v>45870</v>
      </c>
      <c r="B28" s="104">
        <v>21024.764001654919</v>
      </c>
      <c r="C28" s="104">
        <v>3953.3774455025441</v>
      </c>
      <c r="D28" s="104">
        <v>17071.386556152374</v>
      </c>
      <c r="E28" s="104">
        <v>21941.961781843038</v>
      </c>
      <c r="F28" s="104">
        <v>4.8119810000000003</v>
      </c>
      <c r="G28" s="104">
        <v>2.0309219999999999</v>
      </c>
      <c r="H28" s="104">
        <v>2.7810589999999999</v>
      </c>
      <c r="I28" s="104">
        <v>4.9964867857142856</v>
      </c>
      <c r="L28" s="103"/>
      <c r="M28" s="104"/>
    </row>
    <row r="29" spans="1:13" ht="16.5" customHeight="1" x14ac:dyDescent="0.35">
      <c r="A29" s="101">
        <v>45901</v>
      </c>
      <c r="B29" s="102">
        <v>23210.287691269179</v>
      </c>
      <c r="C29" s="102">
        <v>4218.8482924265281</v>
      </c>
      <c r="D29" s="102">
        <v>18991.439398842656</v>
      </c>
      <c r="E29" s="102">
        <v>21941.961781843038</v>
      </c>
      <c r="F29" s="102">
        <v>5.3184550000000002</v>
      </c>
      <c r="G29" s="102">
        <v>2.1876799999999998</v>
      </c>
      <c r="H29" s="102">
        <v>3.1307749999999999</v>
      </c>
      <c r="I29" s="102">
        <v>4.9964867857142856</v>
      </c>
      <c r="L29" s="101"/>
      <c r="M29" s="102"/>
    </row>
    <row r="30" spans="1:13" ht="16.5" customHeight="1" x14ac:dyDescent="0.35">
      <c r="A30" s="103">
        <v>45931</v>
      </c>
      <c r="B30" s="104">
        <v>24139.72957491377</v>
      </c>
      <c r="C30" s="104">
        <v>4358.8899218031156</v>
      </c>
      <c r="D30" s="104">
        <v>19780.839653110655</v>
      </c>
      <c r="E30" s="104">
        <v>21941.961781843038</v>
      </c>
      <c r="F30" s="104">
        <v>5.4538719999999996</v>
      </c>
      <c r="G30" s="104">
        <v>2.240891</v>
      </c>
      <c r="H30" s="104">
        <v>3.2129810000000001</v>
      </c>
      <c r="I30" s="104">
        <v>4.9964867857142856</v>
      </c>
      <c r="L30" s="103"/>
      <c r="M30" s="104"/>
    </row>
    <row r="31" spans="1:13" ht="16.5" customHeight="1" x14ac:dyDescent="0.35">
      <c r="A31" s="101">
        <v>45962</v>
      </c>
      <c r="B31" s="102">
        <v>20216.214863151785</v>
      </c>
      <c r="C31" s="102">
        <v>3527.7846272929028</v>
      </c>
      <c r="D31" s="102">
        <v>16688.430235858883</v>
      </c>
      <c r="E31" s="102">
        <v>21941.961781843038</v>
      </c>
      <c r="F31" s="102">
        <v>4.6537480000000002</v>
      </c>
      <c r="G31" s="102">
        <v>1.858679</v>
      </c>
      <c r="H31" s="102">
        <v>2.7950689999999998</v>
      </c>
      <c r="I31" s="102">
        <v>4.9964867857142856</v>
      </c>
      <c r="L31" s="101"/>
      <c r="M31" s="102"/>
    </row>
    <row r="32" spans="1:13" ht="16.5" customHeight="1" x14ac:dyDescent="0.35">
      <c r="A32" s="103">
        <v>45992</v>
      </c>
      <c r="B32" s="104">
        <v>23752.36117630517</v>
      </c>
      <c r="C32" s="104">
        <v>4237.9007830167548</v>
      </c>
      <c r="D32" s="104">
        <v>19514.460393288417</v>
      </c>
      <c r="E32" s="104">
        <v>21941.961781843038</v>
      </c>
      <c r="F32" s="104">
        <v>5.3656300000000003</v>
      </c>
      <c r="G32" s="104">
        <v>2.144072</v>
      </c>
      <c r="H32" s="104">
        <v>3.2215579999999999</v>
      </c>
      <c r="I32" s="104">
        <v>4.9964867857142856</v>
      </c>
      <c r="L32" s="103"/>
      <c r="M32" s="104"/>
    </row>
    <row r="33" spans="1:13" ht="16.5" customHeight="1" x14ac:dyDescent="0.35">
      <c r="A33" s="101">
        <v>46023</v>
      </c>
      <c r="B33" s="102">
        <v>22283.37050303298</v>
      </c>
      <c r="C33" s="102">
        <v>3830.3953885606602</v>
      </c>
      <c r="D33" s="102">
        <v>18452.97511447232</v>
      </c>
      <c r="E33" s="102">
        <v>0</v>
      </c>
      <c r="F33" s="102">
        <v>4.9715850000000001</v>
      </c>
      <c r="G33" s="102">
        <v>1.967441</v>
      </c>
      <c r="H33" s="102">
        <v>3.0041440000000001</v>
      </c>
      <c r="I33" s="102">
        <v>0</v>
      </c>
      <c r="L33" s="101"/>
      <c r="M33" s="102"/>
    </row>
    <row r="34" spans="1:13" ht="16.5" customHeight="1" x14ac:dyDescent="0.35">
      <c r="A34" s="103">
        <v>46054</v>
      </c>
      <c r="B34" s="104">
        <v>19645.370817614745</v>
      </c>
      <c r="C34" s="104">
        <v>3382.5532485233207</v>
      </c>
      <c r="D34" s="104">
        <v>16262.817569091425</v>
      </c>
      <c r="E34" s="104">
        <v>0</v>
      </c>
      <c r="F34" s="104">
        <v>4.5059630000000004</v>
      </c>
      <c r="G34" s="104">
        <v>1.7401800000000001</v>
      </c>
      <c r="H34" s="104">
        <v>2.7657829999999999</v>
      </c>
      <c r="I34" s="104">
        <v>0</v>
      </c>
      <c r="L34" s="103">
        <v>46054</v>
      </c>
      <c r="M34" s="104">
        <v>25.623675807176404</v>
      </c>
    </row>
    <row r="35" spans="1:13" ht="16.5" customHeight="1" x14ac:dyDescent="0.35">
      <c r="B35" s="39"/>
      <c r="F35" s="39"/>
    </row>
    <row r="36" spans="1:13" customFormat="1" ht="14.5" x14ac:dyDescent="0.35">
      <c r="A36" t="s">
        <v>164</v>
      </c>
    </row>
    <row r="37" spans="1:13" customFormat="1" ht="14.5" x14ac:dyDescent="0.35">
      <c r="A37" s="5" t="s">
        <v>165</v>
      </c>
    </row>
    <row r="38" spans="1:13" customFormat="1" ht="14.5" x14ac:dyDescent="0.35"/>
    <row r="39" spans="1:13" customFormat="1" ht="14.5" x14ac:dyDescent="0.35">
      <c r="A39" t="s">
        <v>2</v>
      </c>
      <c r="C39" s="107"/>
      <c r="D39" s="107"/>
      <c r="E39" s="107"/>
      <c r="F39" s="107"/>
    </row>
    <row r="40" spans="1:13" customFormat="1" ht="14.5" x14ac:dyDescent="0.35">
      <c r="A40" s="5" t="s">
        <v>3</v>
      </c>
      <c r="B40" s="5"/>
      <c r="C40" s="107"/>
      <c r="D40" s="107"/>
      <c r="E40" s="107"/>
      <c r="F40" s="107"/>
    </row>
    <row r="41" spans="1:13" ht="16.5" customHeight="1" x14ac:dyDescent="0.35"/>
    <row r="42" spans="1:13" ht="16.5" customHeight="1" x14ac:dyDescent="0.35"/>
    <row r="43" spans="1:13" ht="16.5" customHeight="1" x14ac:dyDescent="0.35"/>
    <row r="44" spans="1:13" ht="16.5" customHeight="1" x14ac:dyDescent="0.35"/>
    <row r="45" spans="1:13" ht="16.5" customHeight="1" x14ac:dyDescent="0.35"/>
    <row r="46" spans="1:13" ht="16.149999999999999" customHeight="1" x14ac:dyDescent="0.35"/>
    <row r="47" spans="1:13" ht="16.5" customHeight="1" x14ac:dyDescent="0.35"/>
    <row r="48" spans="1:13"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0DD70B24-E447-4686-AFE4-1EB79CEA2D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showGridLines="0" showRowColHeaders="0" workbookViewId="0">
      <pane xSplit="1" ySplit="9" topLeftCell="B10" activePane="bottomRight" state="frozen"/>
      <selection pane="topRight"/>
      <selection pane="bottomLeft"/>
      <selection pane="bottomRight" activeCell="B10" sqref="B10"/>
    </sheetView>
  </sheetViews>
  <sheetFormatPr baseColWidth="10" defaultColWidth="11.453125" defaultRowHeight="14.5" x14ac:dyDescent="0.35"/>
  <cols>
    <col min="1" max="1" width="12.453125" customWidth="1"/>
    <col min="2" max="2" width="71.1796875" bestFit="1" customWidth="1"/>
    <col min="3" max="3" width="69.1796875" bestFit="1" customWidth="1"/>
  </cols>
  <sheetData>
    <row r="1" spans="1:6" x14ac:dyDescent="0.35">
      <c r="A1" s="8" t="s">
        <v>75</v>
      </c>
    </row>
    <row r="2" spans="1:6" ht="15.5" x14ac:dyDescent="0.35">
      <c r="A2" s="2" t="s">
        <v>8</v>
      </c>
    </row>
    <row r="3" spans="1:6" x14ac:dyDescent="0.35">
      <c r="A3" s="17" t="s">
        <v>72</v>
      </c>
    </row>
    <row r="4" spans="1:6" ht="19" x14ac:dyDescent="0.35">
      <c r="A4" s="1"/>
      <c r="C4" s="64"/>
    </row>
    <row r="5" spans="1:6" ht="15.5" x14ac:dyDescent="0.35">
      <c r="A5" s="3" t="s">
        <v>9</v>
      </c>
    </row>
    <row r="6" spans="1:6" x14ac:dyDescent="0.35">
      <c r="A6" s="18" t="s">
        <v>76</v>
      </c>
    </row>
    <row r="7" spans="1:6" x14ac:dyDescent="0.35">
      <c r="A7" s="19"/>
    </row>
    <row r="8" spans="1:6" ht="15.5" x14ac:dyDescent="0.35">
      <c r="A8" s="6" t="s">
        <v>10</v>
      </c>
      <c r="B8" s="128" t="s">
        <v>11</v>
      </c>
      <c r="C8" s="129"/>
    </row>
    <row r="9" spans="1:6" ht="15.5" x14ac:dyDescent="0.35">
      <c r="A9" s="7" t="s">
        <v>12</v>
      </c>
      <c r="B9" s="130" t="s">
        <v>13</v>
      </c>
      <c r="C9" s="131"/>
    </row>
    <row r="10" spans="1:6" x14ac:dyDescent="0.35">
      <c r="A10" s="124">
        <v>1</v>
      </c>
      <c r="B10" s="52" t="str">
        <f>+'1'!A2</f>
        <v>Saldo real de crédito al sector privado en pesos*</v>
      </c>
      <c r="C10" s="44" t="str">
        <f>+'1'!A5</f>
        <v>Stock of credit to the private sector in pesos - In real terms*</v>
      </c>
      <c r="D10" s="20"/>
    </row>
    <row r="11" spans="1:6" x14ac:dyDescent="0.35">
      <c r="A11" s="125">
        <v>2</v>
      </c>
      <c r="B11" s="53" t="str">
        <f>+'2'!A2</f>
        <v xml:space="preserve">Intermediación financiera en moneda extranjera al sector privado </v>
      </c>
      <c r="C11" s="45" t="str">
        <f>+'2'!A5</f>
        <v>Financial intermediation with the private sector in foreign currency</v>
      </c>
      <c r="D11" s="20"/>
      <c r="F11" s="20"/>
    </row>
    <row r="12" spans="1:6" x14ac:dyDescent="0.35">
      <c r="A12" s="124">
        <v>3</v>
      </c>
      <c r="B12" s="52" t="str">
        <f>+'3'!A2</f>
        <v xml:space="preserve">Estimación de "altas" hipotecarias (personas humanas) – Sistema financiero </v>
      </c>
      <c r="C12" s="44" t="str">
        <f>+'3'!A4</f>
        <v>Estimation of mortgage financing (human persons) “additions” – Financial system</v>
      </c>
      <c r="D12" s="20"/>
    </row>
    <row r="13" spans="1:6" x14ac:dyDescent="0.35">
      <c r="A13" s="125">
        <v>4</v>
      </c>
      <c r="B13" s="53" t="str">
        <f>+'4'!A2</f>
        <v>Saldo real de depósitos del sector privado en pesos*</v>
      </c>
      <c r="C13" s="45" t="str">
        <f>+'4'!A4</f>
        <v>Private sector deposits in domestic currency - In real terms*</v>
      </c>
      <c r="D13" s="20"/>
      <c r="F13" s="20"/>
    </row>
    <row r="14" spans="1:6" x14ac:dyDescent="0.35">
      <c r="A14" s="124">
        <v>5</v>
      </c>
      <c r="B14" s="52" t="str">
        <f>+'5'!A2</f>
        <v>Composición del activo y fondeo</v>
      </c>
      <c r="C14" s="44" t="str">
        <f>+'5'!A5</f>
        <v>Assets and funding composition</v>
      </c>
      <c r="D14" s="20"/>
    </row>
    <row r="15" spans="1:6" x14ac:dyDescent="0.35">
      <c r="A15" s="125">
        <v>6</v>
      </c>
      <c r="B15" s="53" t="str">
        <f>+'6'!A2</f>
        <v>Diferencial entre activos y pasivos en moneda extranjera</v>
      </c>
      <c r="C15" s="45" t="str">
        <f>+'6'!A5</f>
        <v>Assets - Liabilities + Foreign currency term net position*</v>
      </c>
      <c r="D15" s="20"/>
      <c r="F15" s="20"/>
    </row>
    <row r="16" spans="1:6" x14ac:dyDescent="0.35">
      <c r="A16" s="124">
        <v>7</v>
      </c>
      <c r="B16" s="52" t="str">
        <f>+'7'!A2</f>
        <v>Saldo de crédito al sector privado en términos del activo total del sistema financiero</v>
      </c>
      <c r="C16" s="44" t="str">
        <f>+'7'!A4</f>
        <v>Credit to private sector in terms of assets – Financial system</v>
      </c>
      <c r="D16" s="20"/>
    </row>
    <row r="17" spans="1:6" x14ac:dyDescent="0.35">
      <c r="A17" s="125">
        <v>8</v>
      </c>
      <c r="B17" s="53" t="str">
        <f>+'8'!A2</f>
        <v>Ratio de irregularidad del crédito al sector privado</v>
      </c>
      <c r="C17" s="45" t="str">
        <f>+'8'!A4</f>
        <v>Private sector non-performing financing ratio</v>
      </c>
      <c r="D17" s="20"/>
      <c r="F17" s="20"/>
    </row>
    <row r="18" spans="1:6" x14ac:dyDescent="0.35">
      <c r="A18" s="124">
        <v>9</v>
      </c>
      <c r="B18" s="52" t="str">
        <f>+'9'!A2</f>
        <v>Indicadores de liquidez</v>
      </c>
      <c r="C18" s="44" t="str">
        <f>+'9'!A5</f>
        <v>Liquidity Indicators</v>
      </c>
      <c r="D18" s="20"/>
    </row>
    <row r="19" spans="1:6" x14ac:dyDescent="0.35">
      <c r="A19" s="125">
        <v>10</v>
      </c>
      <c r="B19" s="53" t="str">
        <f>+'10'!A2</f>
        <v>Ratio de cobertura de liquidez (LCR)</v>
      </c>
      <c r="C19" s="45" t="str">
        <f>+'10'!A5</f>
        <v>Liquidity Coverage Ratio</v>
      </c>
      <c r="D19" s="20"/>
      <c r="F19" s="20"/>
    </row>
    <row r="20" spans="1:6" x14ac:dyDescent="0.35">
      <c r="A20" s="124">
        <v>11</v>
      </c>
      <c r="B20" s="52" t="str">
        <f>+'11'!A2</f>
        <v>Integración y exceso de capital</v>
      </c>
      <c r="C20" s="44" t="str">
        <f>+'11'!A4</f>
        <v>Capital compliance</v>
      </c>
      <c r="D20" s="20"/>
    </row>
    <row r="21" spans="1:6" x14ac:dyDescent="0.35">
      <c r="A21" s="125">
        <v>12</v>
      </c>
      <c r="B21" s="53" t="str">
        <f>+'12'!A2</f>
        <v>ROA acumulado en 3 y 12 meses</v>
      </c>
      <c r="C21" s="45" t="str">
        <f>+'12'!A4</f>
        <v>Accumulated ROA (3 and 12 months)</v>
      </c>
      <c r="D21" s="20"/>
      <c r="F21" s="20"/>
    </row>
    <row r="22" spans="1:6" x14ac:dyDescent="0.35">
      <c r="A22" s="124">
        <v>13</v>
      </c>
      <c r="B22" s="52" t="str">
        <f>+'13'!A2</f>
        <v>Transferencias inmediatas (TI)</v>
      </c>
      <c r="C22" s="44" t="str">
        <f>+'13'!A4</f>
        <v xml:space="preserve">Immediate transfers (IT) </v>
      </c>
      <c r="D22" s="20"/>
    </row>
    <row r="23" spans="1:6" x14ac:dyDescent="0.35">
      <c r="A23" s="125">
        <v>14</v>
      </c>
      <c r="B23" s="53" t="str">
        <f>+'14'!A2</f>
        <v>Compensación de cheques</v>
      </c>
      <c r="C23" s="45" t="str">
        <f>+'14'!A4</f>
        <v>Cleared checks</v>
      </c>
      <c r="D23" s="20"/>
      <c r="F23" s="20"/>
    </row>
    <row r="24" spans="1:6" x14ac:dyDescent="0.35">
      <c r="B24" s="46"/>
      <c r="C24" s="47"/>
    </row>
    <row r="25" spans="1:6" x14ac:dyDescent="0.35">
      <c r="B25" s="46"/>
      <c r="C25" s="5"/>
    </row>
    <row r="26" spans="1:6" x14ac:dyDescent="0.35">
      <c r="C26" s="5"/>
    </row>
    <row r="27" spans="1:6" x14ac:dyDescent="0.35">
      <c r="C27" s="5"/>
    </row>
    <row r="28" spans="1:6" x14ac:dyDescent="0.35">
      <c r="C28" s="5"/>
    </row>
    <row r="29" spans="1:6" x14ac:dyDescent="0.35">
      <c r="C29" s="5"/>
    </row>
  </sheetData>
  <mergeCells count="2">
    <mergeCell ref="B8:C8"/>
    <mergeCell ref="B9:C9"/>
  </mergeCells>
  <hyperlinks>
    <hyperlink ref="B10" location="'1'!A1" display="'1'!A1" xr:uid="{55BFBFA6-5114-4A87-A4A9-868B9A85844E}"/>
    <hyperlink ref="B12" location="'3'!A1" display="'3'!A1" xr:uid="{F8583C3B-BE93-4B8A-90BB-FA3B4F982532}"/>
    <hyperlink ref="A10" location="'1'!A1" display="'1'!A1" xr:uid="{2700F32D-D545-411B-9AE7-5D0AB707509E}"/>
    <hyperlink ref="B11" location="'2'!A1" display="'2'!A1" xr:uid="{5088CCFE-1E52-4EBE-9483-99387B652979}"/>
    <hyperlink ref="A11" location="'2'!A1" display="'2'!A1" xr:uid="{98E5C3DB-5F1B-4521-B5AA-838EDD9101D2}"/>
    <hyperlink ref="A1" r:id="rId1" xr:uid="{E43F7C47-B292-4B89-9361-3388A2B73812}"/>
    <hyperlink ref="A12" location="'3'!A1" display="'3'!A1" xr:uid="{89013151-DCD2-4919-B980-797CCB82B1A0}"/>
    <hyperlink ref="A14" location="'5'!A1" display="'5'!A1" xr:uid="{BFDE4DA9-19B5-4F26-859D-FB5766C01D02}"/>
    <hyperlink ref="A16" location="'7'!A1" display="'7'!A1" xr:uid="{731DBE94-B5B2-4E42-9B18-BBC50DDC0C23}"/>
    <hyperlink ref="A18" location="'9'!A1" display="'9'!A1" xr:uid="{3BC8FC6D-FB2B-494B-8843-579879DB70FD}"/>
    <hyperlink ref="A20" location="'11'!A1" display="'11'!A1" xr:uid="{B3EAF496-25D6-494E-9219-482E6D0E7B42}"/>
    <hyperlink ref="A22" location="'13'!A1" display="'13'!A1" xr:uid="{88A7627F-E2E4-4E6C-AC1F-3DC3466FD896}"/>
    <hyperlink ref="A13" location="'4'!A1" display="'4'!A1" xr:uid="{B9D8C878-6172-4FC4-BC9A-CF75D27CBD83}"/>
    <hyperlink ref="A15" location="'6'!A1" display="'6'!A1" xr:uid="{E5CB808E-AA66-42AA-9A14-9BBB736A5C7A}"/>
    <hyperlink ref="A17" location="'8'!A1" display="'8'!A1" xr:uid="{A62E8A97-9706-4A45-9C3E-2745E7DEA79F}"/>
    <hyperlink ref="A19" location="'10'!A1" display="'10'!A1" xr:uid="{CB82CAD7-F036-40CC-B1FC-CF3D90B3BF03}"/>
    <hyperlink ref="A21" location="'12'!A1" display="'12'!A1" xr:uid="{48F4EE95-8156-495B-84E3-B904CB2B0314}"/>
    <hyperlink ref="A23" location="'14'!A1" display="'14'!A1" xr:uid="{77407BA2-BADF-4C5B-80F0-BB3423381768}"/>
    <hyperlink ref="B13:B23" location="'1'!A1" display="'1'!A1" xr:uid="{990A3E7E-D8D3-46B5-B899-68EFD2F44DA8}"/>
    <hyperlink ref="C10" location="'1'!A1" display="'1'!A1" xr:uid="{D40416CA-01C1-4CA0-B03E-A9E8E92D77CF}"/>
    <hyperlink ref="C12" location="'3'!A1" display="'3'!A1" xr:uid="{9DAE2C31-F9B9-47A1-B195-B9AF06587DE1}"/>
    <hyperlink ref="C11" location="'2'!A1" display="'2'!A1" xr:uid="{07A7C5C3-C667-4C66-958A-AFA56F551B6E}"/>
    <hyperlink ref="C13:C23" location="'1'!A1" display="'1'!A1" xr:uid="{DFB20ABA-059D-459A-94B5-91A74059F6A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116-C8BA-4BB4-BBF3-F7902EBC59F1}">
  <dimension ref="A1:K31"/>
  <sheetViews>
    <sheetView showGridLines="0" showRowColHeaders="0" zoomScaleNormal="100" workbookViewId="0">
      <pane xSplit="1" ySplit="10" topLeftCell="B11" activePane="bottomRight" state="frozen"/>
      <selection pane="topRight"/>
      <selection pane="bottomLeft"/>
      <selection pane="bottomRight"/>
    </sheetView>
  </sheetViews>
  <sheetFormatPr baseColWidth="10" defaultColWidth="9.1796875" defaultRowHeight="15.5" x14ac:dyDescent="0.35"/>
  <cols>
    <col min="1" max="1" width="11.7265625" style="26" customWidth="1"/>
    <col min="2" max="2" width="15.54296875" style="26" bestFit="1" customWidth="1"/>
    <col min="3" max="3" width="13.54296875" style="26" bestFit="1" customWidth="1"/>
    <col min="4" max="4" width="15.1796875" style="26" customWidth="1"/>
    <col min="5" max="5" width="8.7265625" style="26" bestFit="1" customWidth="1"/>
    <col min="6" max="6" width="16.1796875" style="26" bestFit="1" customWidth="1"/>
    <col min="7" max="7" width="2.7265625" style="26" customWidth="1"/>
    <col min="8" max="9" width="20.54296875" style="26" customWidth="1"/>
    <col min="10" max="10" width="9.1796875" style="26"/>
    <col min="11" max="11" width="10.54296875" style="26" customWidth="1"/>
    <col min="12" max="16384" width="9.1796875" style="26"/>
  </cols>
  <sheetData>
    <row r="1" spans="1:11" x14ac:dyDescent="0.35">
      <c r="A1" s="8" t="s">
        <v>78</v>
      </c>
      <c r="B1" s="30"/>
    </row>
    <row r="2" spans="1:11" x14ac:dyDescent="0.35">
      <c r="A2" s="2" t="s">
        <v>24</v>
      </c>
      <c r="B2" s="2"/>
    </row>
    <row r="3" spans="1:11" x14ac:dyDescent="0.35">
      <c r="A3" s="33" t="s">
        <v>49</v>
      </c>
      <c r="B3" s="33"/>
    </row>
    <row r="4" spans="1:11" x14ac:dyDescent="0.35">
      <c r="A4" s="33"/>
      <c r="B4" s="33"/>
    </row>
    <row r="5" spans="1:11" x14ac:dyDescent="0.35">
      <c r="A5" s="3" t="s">
        <v>25</v>
      </c>
      <c r="B5" s="3"/>
    </row>
    <row r="6" spans="1:11" x14ac:dyDescent="0.35">
      <c r="A6" s="27" t="s">
        <v>52</v>
      </c>
      <c r="B6" s="27"/>
    </row>
    <row r="7" spans="1:11" x14ac:dyDescent="0.35">
      <c r="A7" s="27"/>
      <c r="B7" s="27"/>
    </row>
    <row r="8" spans="1:11" x14ac:dyDescent="0.35">
      <c r="A8" s="26" t="s">
        <v>70</v>
      </c>
      <c r="B8" s="27"/>
      <c r="H8" s="26" t="s">
        <v>77</v>
      </c>
    </row>
    <row r="9" spans="1:11" s="35" customFormat="1" ht="31" x14ac:dyDescent="0.35">
      <c r="A9" s="34" t="s">
        <v>0</v>
      </c>
      <c r="B9" s="6" t="s">
        <v>18</v>
      </c>
      <c r="C9" s="6" t="s">
        <v>19</v>
      </c>
      <c r="D9" s="6" t="s">
        <v>20</v>
      </c>
      <c r="E9" s="6" t="s">
        <v>14</v>
      </c>
      <c r="F9" s="6" t="s">
        <v>26</v>
      </c>
      <c r="H9" s="6"/>
      <c r="I9" s="6"/>
      <c r="J9" s="6" t="s">
        <v>42</v>
      </c>
      <c r="K9" s="6" t="s">
        <v>57</v>
      </c>
    </row>
    <row r="10" spans="1:11" s="36" customFormat="1" ht="31" x14ac:dyDescent="0.35">
      <c r="A10" s="28" t="s">
        <v>1</v>
      </c>
      <c r="B10" s="7" t="s">
        <v>21</v>
      </c>
      <c r="C10" s="7" t="s">
        <v>22</v>
      </c>
      <c r="D10" s="7" t="s">
        <v>23</v>
      </c>
      <c r="E10" s="7" t="s">
        <v>15</v>
      </c>
      <c r="F10" s="7" t="s">
        <v>27</v>
      </c>
      <c r="H10" s="7"/>
      <c r="I10" s="7"/>
      <c r="J10" s="7" t="s">
        <v>42</v>
      </c>
      <c r="K10" s="7" t="s">
        <v>58</v>
      </c>
    </row>
    <row r="11" spans="1:11" ht="15.75" customHeight="1" x14ac:dyDescent="0.35">
      <c r="A11" s="25">
        <v>45689</v>
      </c>
      <c r="B11" s="38">
        <v>3.0904992749619282</v>
      </c>
      <c r="C11" s="38">
        <v>2.9154179344868254</v>
      </c>
      <c r="D11" s="38">
        <v>1.6863892695517535</v>
      </c>
      <c r="E11" s="38">
        <v>2.596130480101678</v>
      </c>
      <c r="F11" s="38">
        <v>78.006331449535224</v>
      </c>
      <c r="H11" s="58" t="s">
        <v>18</v>
      </c>
      <c r="I11" s="59" t="s">
        <v>21</v>
      </c>
      <c r="J11" s="60">
        <v>20.717715416761472</v>
      </c>
      <c r="K11" s="60">
        <v>2.5628710278515392</v>
      </c>
    </row>
    <row r="12" spans="1:11" x14ac:dyDescent="0.35">
      <c r="A12" s="24">
        <v>45717</v>
      </c>
      <c r="B12" s="37">
        <v>1.2526665094730021</v>
      </c>
      <c r="C12" s="37">
        <v>3.2418128975036495</v>
      </c>
      <c r="D12" s="37">
        <v>3.82943704829637</v>
      </c>
      <c r="E12" s="37">
        <v>3.3259553388617036</v>
      </c>
      <c r="F12" s="37">
        <v>89.071424988074398</v>
      </c>
      <c r="H12" s="61" t="s">
        <v>19</v>
      </c>
      <c r="I12" s="62" t="s">
        <v>22</v>
      </c>
      <c r="J12" s="63">
        <v>41.264730573324329</v>
      </c>
      <c r="K12" s="63">
        <v>-1.8112090364471527</v>
      </c>
    </row>
    <row r="13" spans="1:11" x14ac:dyDescent="0.35">
      <c r="A13" s="25">
        <v>45748</v>
      </c>
      <c r="B13" s="38">
        <v>5.5892908997686561</v>
      </c>
      <c r="C13" s="38">
        <v>4.337911436533787</v>
      </c>
      <c r="D13" s="38">
        <v>0.74703967157734041</v>
      </c>
      <c r="E13" s="38">
        <v>3.4215727900278097</v>
      </c>
      <c r="F13" s="38">
        <v>97.492656025995984</v>
      </c>
      <c r="H13" s="58" t="s">
        <v>20</v>
      </c>
      <c r="I13" s="59" t="s">
        <v>23</v>
      </c>
      <c r="J13" s="60">
        <v>29.267121954698393</v>
      </c>
      <c r="K13" s="60">
        <v>-3.4824159262355074</v>
      </c>
    </row>
    <row r="14" spans="1:11" ht="15.75" customHeight="1" x14ac:dyDescent="0.35">
      <c r="A14" s="24">
        <v>45778</v>
      </c>
      <c r="B14" s="37">
        <v>5.3214076727090571</v>
      </c>
      <c r="C14" s="37">
        <v>3.0169021924624673</v>
      </c>
      <c r="D14" s="37">
        <v>2.0230544855953951</v>
      </c>
      <c r="E14" s="37">
        <v>3.5447051003656469</v>
      </c>
      <c r="F14" s="37">
        <v>88.416472533838686</v>
      </c>
      <c r="H14" s="61" t="s">
        <v>50</v>
      </c>
      <c r="I14" s="62" t="s">
        <v>51</v>
      </c>
      <c r="J14" s="63">
        <v>8.7504320552158141</v>
      </c>
      <c r="K14" s="63">
        <v>2.4403569764143604</v>
      </c>
    </row>
    <row r="15" spans="1:11" x14ac:dyDescent="0.35">
      <c r="A15" s="25">
        <v>45809</v>
      </c>
      <c r="B15" s="38">
        <v>4.0279239576826171</v>
      </c>
      <c r="C15" s="38">
        <v>2.7045295496346426</v>
      </c>
      <c r="D15" s="38">
        <v>5.5911165462072034</v>
      </c>
      <c r="E15" s="38">
        <v>4.1942757145135232</v>
      </c>
      <c r="F15" s="38">
        <v>78.132835270694557</v>
      </c>
    </row>
    <row r="16" spans="1:11" x14ac:dyDescent="0.35">
      <c r="A16" s="24">
        <v>45839</v>
      </c>
      <c r="B16" s="37">
        <v>3.3896897241090045</v>
      </c>
      <c r="C16" s="37">
        <v>2.0337721955737038</v>
      </c>
      <c r="D16" s="37">
        <v>-1.5919018557468405</v>
      </c>
      <c r="E16" s="37">
        <v>1.2790876849211941</v>
      </c>
      <c r="F16" s="37">
        <v>65.073218415301881</v>
      </c>
    </row>
    <row r="17" spans="1:6" ht="15.75" customHeight="1" x14ac:dyDescent="0.35">
      <c r="A17" s="25">
        <v>45870</v>
      </c>
      <c r="B17" s="38">
        <v>2.6515145887430407</v>
      </c>
      <c r="C17" s="38">
        <v>0.76562246197326544</v>
      </c>
      <c r="D17" s="38">
        <v>-2.8147496126985629</v>
      </c>
      <c r="E17" s="38">
        <v>0.68169649147303346</v>
      </c>
      <c r="F17" s="38">
        <v>55.982176091734544</v>
      </c>
    </row>
    <row r="18" spans="1:6" x14ac:dyDescent="0.35">
      <c r="A18" s="24">
        <v>45901</v>
      </c>
      <c r="B18" s="37">
        <v>3.1647283132210333</v>
      </c>
      <c r="C18" s="37">
        <v>3.694550787993478E-2</v>
      </c>
      <c r="D18" s="37">
        <v>-0.75380260528362442</v>
      </c>
      <c r="E18" s="37">
        <v>0.51073418992754682</v>
      </c>
      <c r="F18" s="37">
        <v>46.97890290871868</v>
      </c>
    </row>
    <row r="19" spans="1:6" x14ac:dyDescent="0.35">
      <c r="A19" s="25">
        <v>45931</v>
      </c>
      <c r="B19" s="38">
        <v>2.6615660939931729</v>
      </c>
      <c r="C19" s="38">
        <v>0.16030757918218796</v>
      </c>
      <c r="D19" s="38">
        <v>0.39531403176964375</v>
      </c>
      <c r="E19" s="38">
        <v>0.94323815553278223</v>
      </c>
      <c r="F19" s="38">
        <v>38.732809546141624</v>
      </c>
    </row>
    <row r="20" spans="1:6" ht="15.75" customHeight="1" x14ac:dyDescent="0.35">
      <c r="A20" s="24">
        <v>45962</v>
      </c>
      <c r="B20" s="37">
        <v>0.15163459662252876</v>
      </c>
      <c r="C20" s="37">
        <v>0.21621001409411633</v>
      </c>
      <c r="D20" s="37">
        <v>1.5825001761016608</v>
      </c>
      <c r="E20" s="37">
        <v>0.87856187212469194</v>
      </c>
      <c r="F20" s="37">
        <v>33.76746335197268</v>
      </c>
    </row>
    <row r="21" spans="1:6" x14ac:dyDescent="0.35">
      <c r="A21" s="25">
        <v>45992</v>
      </c>
      <c r="B21" s="38">
        <v>0.63826719698185741</v>
      </c>
      <c r="C21" s="38">
        <v>-0.29693467746797353</v>
      </c>
      <c r="D21" s="38">
        <v>2.3073004286407581</v>
      </c>
      <c r="E21" s="38">
        <v>1.1809710914689759</v>
      </c>
      <c r="F21" s="38">
        <v>27.439717764969743</v>
      </c>
    </row>
    <row r="22" spans="1:6" x14ac:dyDescent="0.35">
      <c r="A22" s="24">
        <v>46023</v>
      </c>
      <c r="B22" s="37">
        <v>2.4994759267897848E-2</v>
      </c>
      <c r="C22" s="37">
        <v>-2.2214902220778328</v>
      </c>
      <c r="D22" s="37">
        <v>-2.9855538727013879</v>
      </c>
      <c r="E22" s="37">
        <v>-1.8977518521607379</v>
      </c>
      <c r="F22" s="37">
        <v>22.534948597435303</v>
      </c>
    </row>
    <row r="23" spans="1:6" x14ac:dyDescent="0.35">
      <c r="A23" s="25">
        <v>46054</v>
      </c>
      <c r="B23" s="38">
        <v>1.1243184340262502</v>
      </c>
      <c r="C23" s="38">
        <v>-1.7671476325229207</v>
      </c>
      <c r="D23" s="38">
        <v>-2.0386629810309245</v>
      </c>
      <c r="E23" s="38">
        <v>-1.5123761319685798</v>
      </c>
      <c r="F23" s="38">
        <v>17.627983352582405</v>
      </c>
    </row>
    <row r="25" spans="1:6" ht="14.25" customHeight="1" x14ac:dyDescent="0.35">
      <c r="A25" s="26" t="s">
        <v>47</v>
      </c>
    </row>
    <row r="26" spans="1:6" x14ac:dyDescent="0.35">
      <c r="A26" s="27" t="s">
        <v>48</v>
      </c>
      <c r="B26" s="27"/>
    </row>
    <row r="27" spans="1:6" x14ac:dyDescent="0.35">
      <c r="A27" s="27"/>
      <c r="B27" s="27"/>
    </row>
    <row r="28" spans="1:6" x14ac:dyDescent="0.35">
      <c r="A28" s="26" t="s">
        <v>2</v>
      </c>
    </row>
    <row r="29" spans="1:6" x14ac:dyDescent="0.35">
      <c r="A29" s="27" t="s">
        <v>3</v>
      </c>
      <c r="B29" s="27"/>
    </row>
    <row r="31" spans="1:6" x14ac:dyDescent="0.35">
      <c r="A31" s="27"/>
      <c r="B31" s="27"/>
    </row>
  </sheetData>
  <hyperlinks>
    <hyperlink ref="A1" r:id="rId1" xr:uid="{FF3EBBE5-5AEB-4A2F-A5E1-34F26D90E4AE}"/>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95D63-DEF2-4325-AD52-343945EFA041}">
  <dimension ref="A1:W27"/>
  <sheetViews>
    <sheetView showGridLines="0" showRowColHeaders="0" zoomScaleNormal="100" workbookViewId="0">
      <pane xSplit="1" ySplit="11" topLeftCell="B12" activePane="bottomRight" state="frozen"/>
      <selection pane="topRight"/>
      <selection pane="bottomLeft"/>
      <selection pane="bottomRight" activeCell="A5" sqref="A5"/>
    </sheetView>
  </sheetViews>
  <sheetFormatPr baseColWidth="10" defaultColWidth="9.1796875" defaultRowHeight="15.5" x14ac:dyDescent="0.35"/>
  <cols>
    <col min="1" max="1" width="9.26953125" style="26" customWidth="1"/>
    <col min="2" max="2" width="15.7265625" style="26" bestFit="1" customWidth="1"/>
    <col min="3" max="3" width="12.26953125" style="26" customWidth="1"/>
    <col min="4" max="4" width="17.453125" style="26" customWidth="1"/>
    <col min="5" max="5" width="9.1796875" style="26"/>
    <col min="6" max="6" width="3.6328125" style="26" customWidth="1"/>
    <col min="7" max="7" width="21.36328125" style="26" bestFit="1" customWidth="1"/>
    <col min="8" max="8" width="26.1796875" style="26" bestFit="1" customWidth="1"/>
    <col min="9" max="9" width="4.36328125" style="26" customWidth="1"/>
    <col min="10" max="10" width="10.1796875" style="26" customWidth="1"/>
    <col min="11" max="12" width="9.1796875" style="26"/>
    <col min="13" max="15" width="13.453125" style="26" customWidth="1"/>
    <col min="16" max="16" width="9.1796875" style="26"/>
    <col min="17" max="17" width="3.6328125" style="26" customWidth="1"/>
    <col min="18" max="18" width="21.36328125" style="26" bestFit="1" customWidth="1"/>
    <col min="19" max="19" width="26.1796875" style="26" bestFit="1" customWidth="1"/>
    <col min="20" max="20" width="4.36328125" style="26" customWidth="1"/>
    <col min="21" max="21" width="10.1796875" style="26" customWidth="1"/>
    <col min="22" max="16384" width="9.1796875" style="26"/>
  </cols>
  <sheetData>
    <row r="1" spans="1:23" x14ac:dyDescent="0.35">
      <c r="A1" s="8" t="s">
        <v>78</v>
      </c>
      <c r="B1" s="30"/>
    </row>
    <row r="2" spans="1:23" x14ac:dyDescent="0.35">
      <c r="A2" s="2" t="s">
        <v>67</v>
      </c>
      <c r="B2" s="2"/>
    </row>
    <row r="3" spans="1:23" x14ac:dyDescent="0.35">
      <c r="A3" s="33" t="s">
        <v>59</v>
      </c>
      <c r="B3" s="33"/>
    </row>
    <row r="4" spans="1:23" x14ac:dyDescent="0.35">
      <c r="A4" s="33"/>
      <c r="B4" s="33"/>
    </row>
    <row r="5" spans="1:23" x14ac:dyDescent="0.35">
      <c r="A5" s="3" t="s">
        <v>68</v>
      </c>
      <c r="B5" s="3"/>
    </row>
    <row r="6" spans="1:23" x14ac:dyDescent="0.35">
      <c r="A6" s="27" t="s">
        <v>60</v>
      </c>
      <c r="B6" s="27"/>
    </row>
    <row r="7" spans="1:23" x14ac:dyDescent="0.35">
      <c r="A7" s="27"/>
      <c r="B7" s="27"/>
    </row>
    <row r="8" spans="1:23" x14ac:dyDescent="0.35">
      <c r="A8" s="69" t="s">
        <v>82</v>
      </c>
      <c r="B8" s="5"/>
      <c r="C8" s="20"/>
      <c r="D8" s="20"/>
      <c r="E8" s="20"/>
      <c r="F8" s="20"/>
      <c r="G8" s="20"/>
      <c r="H8" s="20"/>
      <c r="I8" s="20"/>
      <c r="J8" s="20"/>
      <c r="K8" s="20"/>
      <c r="L8" s="69" t="s">
        <v>82</v>
      </c>
      <c r="M8" s="20"/>
      <c r="N8" s="20"/>
      <c r="O8" s="20"/>
      <c r="P8" s="20"/>
      <c r="Q8" s="20"/>
      <c r="R8" s="20"/>
      <c r="S8" s="20"/>
      <c r="T8" s="20"/>
      <c r="U8" s="20"/>
      <c r="V8" s="20"/>
      <c r="W8" s="20"/>
    </row>
    <row r="9" spans="1:23" x14ac:dyDescent="0.35">
      <c r="A9" s="5" t="s">
        <v>79</v>
      </c>
      <c r="B9" s="20"/>
      <c r="C9" s="20"/>
      <c r="D9" s="20"/>
      <c r="E9" s="20"/>
      <c r="F9" s="20"/>
      <c r="G9" s="20"/>
      <c r="H9" s="20"/>
      <c r="I9" s="20"/>
      <c r="J9" s="20"/>
      <c r="K9" s="20"/>
      <c r="L9" s="5" t="s">
        <v>80</v>
      </c>
      <c r="M9" s="20"/>
      <c r="N9" s="20"/>
      <c r="O9" s="20"/>
      <c r="P9" s="20"/>
      <c r="Q9" s="20"/>
      <c r="R9" s="20"/>
      <c r="S9" s="20"/>
      <c r="T9" s="20"/>
      <c r="U9" s="20"/>
      <c r="V9" s="20"/>
      <c r="W9" s="20"/>
    </row>
    <row r="10" spans="1:23" s="35" customFormat="1" ht="29" customHeight="1" x14ac:dyDescent="0.35">
      <c r="A10" s="70" t="s">
        <v>0</v>
      </c>
      <c r="B10" s="71" t="s">
        <v>63</v>
      </c>
      <c r="C10" s="71" t="s">
        <v>62</v>
      </c>
      <c r="D10" s="71" t="s">
        <v>61</v>
      </c>
      <c r="E10" s="71" t="s">
        <v>14</v>
      </c>
      <c r="F10" s="72"/>
      <c r="G10" s="132" t="s">
        <v>83</v>
      </c>
      <c r="H10" s="133"/>
      <c r="I10" s="134" t="s">
        <v>42</v>
      </c>
      <c r="J10" s="6" t="s">
        <v>57</v>
      </c>
      <c r="K10" s="72"/>
      <c r="L10" s="70" t="s">
        <v>0</v>
      </c>
      <c r="M10" s="71" t="s">
        <v>63</v>
      </c>
      <c r="N10" s="71" t="s">
        <v>62</v>
      </c>
      <c r="O10" s="71" t="s">
        <v>61</v>
      </c>
      <c r="P10" s="71" t="s">
        <v>14</v>
      </c>
      <c r="Q10" s="72"/>
      <c r="R10" s="132" t="s">
        <v>83</v>
      </c>
      <c r="S10" s="133"/>
      <c r="T10" s="134" t="s">
        <v>42</v>
      </c>
      <c r="U10" s="6" t="s">
        <v>57</v>
      </c>
      <c r="V10" s="72"/>
      <c r="W10" s="72"/>
    </row>
    <row r="11" spans="1:23" s="36" customFormat="1" ht="31" x14ac:dyDescent="0.35">
      <c r="A11" s="73" t="s">
        <v>1</v>
      </c>
      <c r="B11" s="74" t="s">
        <v>66</v>
      </c>
      <c r="C11" s="74" t="s">
        <v>81</v>
      </c>
      <c r="D11" s="74" t="s">
        <v>65</v>
      </c>
      <c r="E11" s="74" t="s">
        <v>15</v>
      </c>
      <c r="F11" s="75"/>
      <c r="G11" s="136" t="s">
        <v>84</v>
      </c>
      <c r="H11" s="137"/>
      <c r="I11" s="135"/>
      <c r="J11" s="7" t="s">
        <v>58</v>
      </c>
      <c r="K11" s="75"/>
      <c r="L11" s="73" t="s">
        <v>1</v>
      </c>
      <c r="M11" s="74" t="s">
        <v>66</v>
      </c>
      <c r="N11" s="74" t="s">
        <v>81</v>
      </c>
      <c r="O11" s="74" t="s">
        <v>65</v>
      </c>
      <c r="P11" s="74" t="s">
        <v>15</v>
      </c>
      <c r="Q11" s="75"/>
      <c r="R11" s="136" t="s">
        <v>84</v>
      </c>
      <c r="S11" s="137"/>
      <c r="T11" s="135"/>
      <c r="U11" s="7" t="s">
        <v>58</v>
      </c>
      <c r="V11" s="75"/>
      <c r="W11" s="75"/>
    </row>
    <row r="12" spans="1:23" x14ac:dyDescent="0.35">
      <c r="A12" s="81">
        <v>45689</v>
      </c>
      <c r="B12" s="82">
        <v>100</v>
      </c>
      <c r="C12" s="82">
        <v>100</v>
      </c>
      <c r="D12" s="82">
        <v>100</v>
      </c>
      <c r="E12" s="82">
        <v>100</v>
      </c>
      <c r="F12" s="20"/>
      <c r="G12" s="78" t="s">
        <v>61</v>
      </c>
      <c r="H12" s="79" t="s">
        <v>65</v>
      </c>
      <c r="I12" s="80">
        <v>38.485857610845812</v>
      </c>
      <c r="J12" s="80">
        <v>-0.1967187217189732</v>
      </c>
      <c r="K12" s="20"/>
      <c r="L12" s="81">
        <v>45689</v>
      </c>
      <c r="M12" s="82">
        <v>100</v>
      </c>
      <c r="N12" s="82">
        <v>100</v>
      </c>
      <c r="O12" s="82">
        <v>100</v>
      </c>
      <c r="P12" s="82">
        <v>100</v>
      </c>
      <c r="Q12" s="20"/>
      <c r="R12" s="78" t="s">
        <v>61</v>
      </c>
      <c r="S12" s="79" t="s">
        <v>65</v>
      </c>
      <c r="T12" s="80">
        <v>44.220107480876017</v>
      </c>
      <c r="U12" s="80">
        <v>0.62973109108718006</v>
      </c>
      <c r="V12" s="20"/>
      <c r="W12" s="20"/>
    </row>
    <row r="13" spans="1:23" x14ac:dyDescent="0.35">
      <c r="A13" s="76">
        <v>45717</v>
      </c>
      <c r="B13" s="77">
        <v>104.11291253830403</v>
      </c>
      <c r="C13" s="77">
        <v>101.08401900146752</v>
      </c>
      <c r="D13" s="77">
        <v>106.51593209901013</v>
      </c>
      <c r="E13" s="77">
        <v>104.04043894595058</v>
      </c>
      <c r="F13" s="20"/>
      <c r="G13" s="83" t="s">
        <v>62</v>
      </c>
      <c r="H13" s="84" t="s">
        <v>81</v>
      </c>
      <c r="I13" s="85">
        <v>38.081372167353692</v>
      </c>
      <c r="J13" s="85">
        <v>2.8247517143441669</v>
      </c>
      <c r="K13" s="20"/>
      <c r="L13" s="76">
        <v>45717</v>
      </c>
      <c r="M13" s="77">
        <v>97.544798538196673</v>
      </c>
      <c r="N13" s="77">
        <v>96.301836139362322</v>
      </c>
      <c r="O13" s="77">
        <v>96.100064143479656</v>
      </c>
      <c r="P13" s="77">
        <v>96.462103881357734</v>
      </c>
      <c r="Q13" s="20"/>
      <c r="R13" s="83" t="s">
        <v>62</v>
      </c>
      <c r="S13" s="84" t="s">
        <v>81</v>
      </c>
      <c r="T13" s="85">
        <v>32.183743386763751</v>
      </c>
      <c r="U13" s="85">
        <v>-4.4719781180113571</v>
      </c>
      <c r="V13" s="20"/>
      <c r="W13" s="20"/>
    </row>
    <row r="14" spans="1:23" x14ac:dyDescent="0.35">
      <c r="A14" s="81">
        <v>45748</v>
      </c>
      <c r="B14" s="82">
        <v>103.52487100665996</v>
      </c>
      <c r="C14" s="82">
        <v>104.51137167200795</v>
      </c>
      <c r="D14" s="82">
        <v>105.4111012826219</v>
      </c>
      <c r="E14" s="82">
        <v>104.87851667571199</v>
      </c>
      <c r="F14" s="20"/>
      <c r="G14" s="78" t="s">
        <v>63</v>
      </c>
      <c r="H14" s="79" t="s">
        <v>66</v>
      </c>
      <c r="I14" s="80">
        <v>21.410709060704473</v>
      </c>
      <c r="J14" s="80">
        <v>-2.8805732019063583</v>
      </c>
      <c r="K14" s="20"/>
      <c r="L14" s="81">
        <v>45748</v>
      </c>
      <c r="M14" s="82">
        <v>103.65551021041574</v>
      </c>
      <c r="N14" s="82">
        <v>98.693974084514153</v>
      </c>
      <c r="O14" s="82">
        <v>99.123147478443045</v>
      </c>
      <c r="P14" s="82">
        <v>99.860810392092787</v>
      </c>
      <c r="Q14" s="20"/>
      <c r="R14" s="78" t="s">
        <v>63</v>
      </c>
      <c r="S14" s="79" t="s">
        <v>66</v>
      </c>
      <c r="T14" s="80">
        <v>23.303310970957185</v>
      </c>
      <c r="U14" s="80">
        <v>3.7713649646553797</v>
      </c>
      <c r="V14" s="20"/>
      <c r="W14" s="20"/>
    </row>
    <row r="15" spans="1:23" x14ac:dyDescent="0.35">
      <c r="A15" s="76">
        <v>45778</v>
      </c>
      <c r="B15" s="77">
        <v>107.27441683395496</v>
      </c>
      <c r="C15" s="77">
        <v>113.74006339334693</v>
      </c>
      <c r="D15" s="77">
        <v>115.95365015139207</v>
      </c>
      <c r="E15" s="77">
        <v>113.16663757687262</v>
      </c>
      <c r="F15" s="20"/>
      <c r="G15" s="83" t="s">
        <v>64</v>
      </c>
      <c r="H15" s="84" t="s">
        <v>69</v>
      </c>
      <c r="I15" s="85">
        <v>2.0220611610960306</v>
      </c>
      <c r="J15" s="85">
        <v>0.25254020928108201</v>
      </c>
      <c r="K15" s="20"/>
      <c r="L15" s="76">
        <v>45778</v>
      </c>
      <c r="M15" s="77">
        <v>105.35731643543326</v>
      </c>
      <c r="N15" s="77">
        <v>97.214820324317799</v>
      </c>
      <c r="O15" s="77">
        <v>99.852096026784665</v>
      </c>
      <c r="P15" s="77">
        <v>99.96018656373839</v>
      </c>
      <c r="Q15" s="20"/>
      <c r="R15" s="83" t="s">
        <v>64</v>
      </c>
      <c r="S15" s="84" t="s">
        <v>69</v>
      </c>
      <c r="T15" s="85">
        <v>0.29283816140301133</v>
      </c>
      <c r="U15" s="85">
        <v>7.0882062268768087E-2</v>
      </c>
      <c r="V15" s="20"/>
      <c r="W15" s="20"/>
    </row>
    <row r="16" spans="1:23" x14ac:dyDescent="0.35">
      <c r="A16" s="81">
        <v>45809</v>
      </c>
      <c r="B16" s="82">
        <v>109.92397329366193</v>
      </c>
      <c r="C16" s="82">
        <v>118.23225798258876</v>
      </c>
      <c r="D16" s="82">
        <v>121.26533606139702</v>
      </c>
      <c r="E16" s="82">
        <v>117.50208045242807</v>
      </c>
      <c r="F16" s="20"/>
      <c r="K16" s="20"/>
      <c r="L16" s="81">
        <v>45809</v>
      </c>
      <c r="M16" s="82">
        <v>108.62338877156211</v>
      </c>
      <c r="N16" s="82">
        <v>99.006344142217813</v>
      </c>
      <c r="O16" s="82">
        <v>100.28982385898475</v>
      </c>
      <c r="P16" s="82">
        <v>101.4380925278127</v>
      </c>
      <c r="Q16" s="20"/>
      <c r="V16" s="20"/>
      <c r="W16" s="20"/>
    </row>
    <row r="17" spans="1:23" x14ac:dyDescent="0.35">
      <c r="A17" s="76">
        <v>45839</v>
      </c>
      <c r="B17" s="77">
        <v>113.78232172572527</v>
      </c>
      <c r="C17" s="77">
        <v>130.28276798342574</v>
      </c>
      <c r="D17" s="77">
        <v>125.1999910203222</v>
      </c>
      <c r="E17" s="77">
        <v>124.34353371717361</v>
      </c>
      <c r="F17" s="20"/>
      <c r="G17" s="20"/>
      <c r="H17" s="20"/>
      <c r="I17" s="20"/>
      <c r="J17" s="20"/>
      <c r="K17" s="20"/>
      <c r="L17" s="76">
        <v>45839</v>
      </c>
      <c r="M17" s="77">
        <v>117.41391044272208</v>
      </c>
      <c r="N17" s="77">
        <v>101.92971873928755</v>
      </c>
      <c r="O17" s="77">
        <v>106.4307535149571</v>
      </c>
      <c r="P17" s="77">
        <v>106.92180264244615</v>
      </c>
      <c r="Q17" s="20"/>
      <c r="R17" s="20"/>
      <c r="S17" s="20"/>
      <c r="T17" s="20"/>
      <c r="U17" s="20"/>
      <c r="V17" s="20"/>
      <c r="W17" s="20"/>
    </row>
    <row r="18" spans="1:23" x14ac:dyDescent="0.35">
      <c r="A18" s="81">
        <v>45870</v>
      </c>
      <c r="B18" s="82">
        <v>120.20563164685612</v>
      </c>
      <c r="C18" s="82">
        <v>145.95202128936967</v>
      </c>
      <c r="D18" s="82">
        <v>139.36617773684773</v>
      </c>
      <c r="E18" s="82">
        <v>136.99864654174328</v>
      </c>
      <c r="F18" s="20"/>
      <c r="G18" s="20"/>
      <c r="H18" s="20"/>
      <c r="I18" s="20"/>
      <c r="J18" s="20"/>
      <c r="K18" s="20"/>
      <c r="L18" s="81">
        <v>45870</v>
      </c>
      <c r="M18" s="82">
        <v>120.52862226070343</v>
      </c>
      <c r="N18" s="82">
        <v>99.344025880709268</v>
      </c>
      <c r="O18" s="82">
        <v>105.7491996516726</v>
      </c>
      <c r="P18" s="82">
        <v>106.29685977938288</v>
      </c>
      <c r="Q18" s="20"/>
      <c r="R18" s="20"/>
      <c r="S18" s="20"/>
      <c r="T18" s="20"/>
      <c r="U18" s="20"/>
      <c r="V18" s="20"/>
      <c r="W18" s="20"/>
    </row>
    <row r="19" spans="1:23" x14ac:dyDescent="0.35">
      <c r="A19" s="76">
        <v>45901</v>
      </c>
      <c r="B19" s="77">
        <v>122.52645924961081</v>
      </c>
      <c r="C19" s="77">
        <v>141.43760903987138</v>
      </c>
      <c r="D19" s="77">
        <v>153.00826324978632</v>
      </c>
      <c r="E19" s="77">
        <v>141.39134609181357</v>
      </c>
      <c r="F19" s="20"/>
      <c r="G19" s="20"/>
      <c r="H19" s="20"/>
      <c r="I19" s="20"/>
      <c r="J19" s="20"/>
      <c r="K19" s="20"/>
      <c r="L19" s="76">
        <v>45901</v>
      </c>
      <c r="M19" s="77">
        <v>122.33980010750814</v>
      </c>
      <c r="N19" s="77">
        <v>102.87574317520981</v>
      </c>
      <c r="O19" s="77">
        <v>114.52533049623916</v>
      </c>
      <c r="P19" s="77">
        <v>111.83588847061301</v>
      </c>
      <c r="Q19" s="20"/>
      <c r="R19" s="20"/>
      <c r="S19" s="20"/>
      <c r="T19" s="20"/>
      <c r="U19" s="20"/>
      <c r="V19" s="20"/>
      <c r="W19" s="20"/>
    </row>
    <row r="20" spans="1:23" x14ac:dyDescent="0.35">
      <c r="A20" s="81">
        <v>45931</v>
      </c>
      <c r="B20" s="82">
        <v>123.24664623652983</v>
      </c>
      <c r="C20" s="82">
        <v>135.20987836152361</v>
      </c>
      <c r="D20" s="82">
        <v>144.07778457803357</v>
      </c>
      <c r="E20" s="82">
        <v>136.13960899642873</v>
      </c>
      <c r="F20" s="20"/>
      <c r="G20" s="20"/>
      <c r="H20" s="20"/>
      <c r="I20" s="20"/>
      <c r="J20" s="20"/>
      <c r="K20" s="20"/>
      <c r="L20" s="81">
        <v>45931</v>
      </c>
      <c r="M20" s="82">
        <v>122.9269341740778</v>
      </c>
      <c r="N20" s="82">
        <v>105.43089562257771</v>
      </c>
      <c r="O20" s="82">
        <v>120.42421662344923</v>
      </c>
      <c r="P20" s="82">
        <v>115.46723944127753</v>
      </c>
      <c r="Q20" s="20"/>
      <c r="R20" s="20"/>
      <c r="S20" s="20"/>
      <c r="T20" s="20"/>
      <c r="U20" s="20"/>
      <c r="V20" s="20"/>
      <c r="W20" s="20"/>
    </row>
    <row r="21" spans="1:23" x14ac:dyDescent="0.35">
      <c r="A21" s="76">
        <v>45962</v>
      </c>
      <c r="B21" s="77">
        <v>121.93547632335735</v>
      </c>
      <c r="C21" s="77">
        <v>135.42341092472304</v>
      </c>
      <c r="D21" s="77">
        <v>142.65160888681606</v>
      </c>
      <c r="E21" s="77">
        <v>135.44008047130589</v>
      </c>
      <c r="F21" s="20"/>
      <c r="G21" s="20"/>
      <c r="H21" s="20"/>
      <c r="I21" s="20"/>
      <c r="J21" s="20"/>
      <c r="K21" s="20"/>
      <c r="L21" s="76">
        <v>45962</v>
      </c>
      <c r="M21" s="77">
        <v>126.83513753267555</v>
      </c>
      <c r="N21" s="77">
        <v>105.18467051046308</v>
      </c>
      <c r="O21" s="77">
        <v>123.64391453176668</v>
      </c>
      <c r="P21" s="77">
        <v>117.53630043885141</v>
      </c>
      <c r="Q21" s="20"/>
      <c r="R21" s="20"/>
      <c r="S21" s="20"/>
      <c r="T21" s="20"/>
      <c r="U21" s="20"/>
      <c r="V21" s="20"/>
      <c r="W21" s="20"/>
    </row>
    <row r="22" spans="1:23" x14ac:dyDescent="0.35">
      <c r="A22" s="81">
        <v>45992</v>
      </c>
      <c r="B22" s="82">
        <v>119.97632243954391</v>
      </c>
      <c r="C22" s="82">
        <v>144.45625672915256</v>
      </c>
      <c r="D22" s="82">
        <v>144.1653680283201</v>
      </c>
      <c r="E22" s="82">
        <v>138.78608651038235</v>
      </c>
      <c r="F22" s="20"/>
      <c r="G22" s="20"/>
      <c r="H22" s="20"/>
      <c r="I22" s="20"/>
      <c r="J22" s="20"/>
      <c r="K22" s="20"/>
      <c r="L22" s="81">
        <v>45992</v>
      </c>
      <c r="M22" s="82">
        <v>132.68869293385603</v>
      </c>
      <c r="N22" s="82">
        <v>111.24563819136293</v>
      </c>
      <c r="O22" s="82">
        <v>125.40736727212256</v>
      </c>
      <c r="P22" s="82">
        <v>121.70869074797427</v>
      </c>
      <c r="Q22" s="20"/>
      <c r="R22" s="20"/>
      <c r="S22" s="20"/>
      <c r="T22" s="20"/>
      <c r="U22" s="20"/>
      <c r="V22" s="20"/>
      <c r="W22" s="20"/>
    </row>
    <row r="23" spans="1:23" x14ac:dyDescent="0.35">
      <c r="A23" s="76">
        <v>46023</v>
      </c>
      <c r="B23" s="77">
        <v>125.16177598485199</v>
      </c>
      <c r="C23" s="77">
        <v>156.28431254557196</v>
      </c>
      <c r="D23" s="77">
        <v>144.11567476514654</v>
      </c>
      <c r="E23" s="77">
        <v>144.23888397457969</v>
      </c>
      <c r="F23" s="20"/>
      <c r="G23" s="20"/>
      <c r="H23" s="20"/>
      <c r="I23" s="20"/>
      <c r="J23" s="20"/>
      <c r="K23" s="20"/>
      <c r="L23" s="76">
        <v>46023</v>
      </c>
      <c r="M23" s="77">
        <v>142.30344494421945</v>
      </c>
      <c r="N23" s="77">
        <v>110.80685055309098</v>
      </c>
      <c r="O23" s="77">
        <v>128.99705575245008</v>
      </c>
      <c r="P23" s="77">
        <v>125.00504846368091</v>
      </c>
      <c r="Q23" s="20"/>
      <c r="R23" s="20"/>
      <c r="S23" s="20"/>
      <c r="T23" s="20"/>
      <c r="U23" s="20"/>
      <c r="V23" s="20"/>
      <c r="W23" s="20"/>
    </row>
    <row r="24" spans="1:23" x14ac:dyDescent="0.35">
      <c r="A24" s="81">
        <v>46054</v>
      </c>
      <c r="B24" s="82">
        <v>130.75934359591636</v>
      </c>
      <c r="C24" s="82">
        <v>160.2374520210459</v>
      </c>
      <c r="D24" s="82">
        <v>147.59712554710725</v>
      </c>
      <c r="E24" s="82">
        <v>148.35156158334203</v>
      </c>
      <c r="F24" s="20"/>
      <c r="G24" s="20"/>
      <c r="H24" s="20"/>
      <c r="I24" s="20"/>
      <c r="J24" s="20"/>
      <c r="K24" s="20"/>
      <c r="L24" s="81">
        <v>46054</v>
      </c>
      <c r="M24" s="82">
        <v>150.54543914241731</v>
      </c>
      <c r="N24" s="82">
        <v>110.78737486655803</v>
      </c>
      <c r="O24" s="82">
        <v>128.00433038192551</v>
      </c>
      <c r="P24" s="82">
        <v>126.18144230617503</v>
      </c>
      <c r="Q24" s="20"/>
      <c r="R24" s="20"/>
      <c r="S24" s="20"/>
      <c r="T24" s="20"/>
      <c r="U24" s="20"/>
      <c r="V24" s="20"/>
      <c r="W24" s="20"/>
    </row>
    <row r="25" spans="1:23" x14ac:dyDescent="0.35">
      <c r="B25" s="39"/>
      <c r="C25" s="65"/>
      <c r="D25" s="65"/>
      <c r="E25" s="39"/>
      <c r="P25" s="39"/>
    </row>
    <row r="26" spans="1:23" x14ac:dyDescent="0.35">
      <c r="A26" s="26" t="s">
        <v>2</v>
      </c>
    </row>
    <row r="27" spans="1:23" x14ac:dyDescent="0.35">
      <c r="A27" s="27" t="s">
        <v>3</v>
      </c>
    </row>
  </sheetData>
  <mergeCells count="6">
    <mergeCell ref="G10:H10"/>
    <mergeCell ref="I10:I11"/>
    <mergeCell ref="R10:S10"/>
    <mergeCell ref="T10:T11"/>
    <mergeCell ref="G11:H11"/>
    <mergeCell ref="R11:S11"/>
  </mergeCells>
  <hyperlinks>
    <hyperlink ref="A1" r:id="rId1" xr:uid="{86B2011C-E015-4BF4-9E76-6431E74C4DAB}"/>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32"/>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9.26953125" defaultRowHeight="15.5" x14ac:dyDescent="0.35"/>
  <cols>
    <col min="1" max="1" width="62.81640625" style="26" customWidth="1"/>
    <col min="2" max="2" width="7.54296875" style="26" bestFit="1" customWidth="1"/>
    <col min="3" max="3" width="10.54296875" style="26" bestFit="1" customWidth="1"/>
    <col min="4" max="4" width="5.54296875" style="26" customWidth="1"/>
    <col min="5" max="16384" width="9.26953125" style="26"/>
  </cols>
  <sheetData>
    <row r="1" spans="1:3" x14ac:dyDescent="0.35">
      <c r="A1" s="8" t="s">
        <v>78</v>
      </c>
      <c r="C1" s="30"/>
    </row>
    <row r="2" spans="1:3" x14ac:dyDescent="0.35">
      <c r="A2" s="2" t="s">
        <v>43</v>
      </c>
      <c r="C2" s="2"/>
    </row>
    <row r="3" spans="1:3" x14ac:dyDescent="0.35">
      <c r="A3" s="33"/>
      <c r="C3" s="33"/>
    </row>
    <row r="4" spans="1:3" x14ac:dyDescent="0.35">
      <c r="A4" s="3" t="s">
        <v>38</v>
      </c>
      <c r="C4" s="3"/>
    </row>
    <row r="6" spans="1:3" ht="23.5" customHeight="1" x14ac:dyDescent="0.35">
      <c r="A6" s="31" t="s">
        <v>16</v>
      </c>
      <c r="B6" s="31" t="s">
        <v>32</v>
      </c>
      <c r="C6" s="31" t="s">
        <v>30</v>
      </c>
    </row>
    <row r="7" spans="1:3" ht="23.5" customHeight="1" x14ac:dyDescent="0.35">
      <c r="A7" s="32" t="s">
        <v>17</v>
      </c>
      <c r="B7" s="32" t="s">
        <v>33</v>
      </c>
      <c r="C7" s="32" t="s">
        <v>31</v>
      </c>
    </row>
    <row r="8" spans="1:3" x14ac:dyDescent="0.35">
      <c r="A8" s="42" t="s">
        <v>39</v>
      </c>
      <c r="B8" s="138">
        <v>391.91666666666669</v>
      </c>
      <c r="C8" s="139"/>
    </row>
    <row r="9" spans="1:3" x14ac:dyDescent="0.35">
      <c r="A9" s="49" t="s">
        <v>46</v>
      </c>
      <c r="B9" s="140">
        <v>208</v>
      </c>
      <c r="C9" s="141"/>
    </row>
    <row r="10" spans="1:3" x14ac:dyDescent="0.35">
      <c r="A10" s="48"/>
      <c r="B10" s="138"/>
      <c r="C10" s="139"/>
    </row>
    <row r="11" spans="1:3" x14ac:dyDescent="0.35">
      <c r="A11" s="24">
        <v>45505</v>
      </c>
      <c r="B11" s="51">
        <v>836</v>
      </c>
      <c r="C11" s="51">
        <v>3071.3157894736842</v>
      </c>
    </row>
    <row r="12" spans="1:3" x14ac:dyDescent="0.35">
      <c r="A12" s="25">
        <v>45536</v>
      </c>
      <c r="B12" s="50">
        <v>1466</v>
      </c>
      <c r="C12" s="50">
        <v>3071.3157894736842</v>
      </c>
    </row>
    <row r="13" spans="1:3" x14ac:dyDescent="0.35">
      <c r="A13" s="24">
        <v>45566</v>
      </c>
      <c r="B13" s="51">
        <v>2395</v>
      </c>
      <c r="C13" s="51">
        <v>3071.3157894736842</v>
      </c>
    </row>
    <row r="14" spans="1:3" x14ac:dyDescent="0.35">
      <c r="A14" s="25">
        <v>45597</v>
      </c>
      <c r="B14" s="50">
        <v>2414</v>
      </c>
      <c r="C14" s="50">
        <v>3071.3157894736842</v>
      </c>
    </row>
    <row r="15" spans="1:3" x14ac:dyDescent="0.35">
      <c r="A15" s="24">
        <v>45627</v>
      </c>
      <c r="B15" s="51">
        <v>3209</v>
      </c>
      <c r="C15" s="51">
        <v>3071.3157894736842</v>
      </c>
    </row>
    <row r="16" spans="1:3" x14ac:dyDescent="0.35">
      <c r="A16" s="25">
        <v>45658</v>
      </c>
      <c r="B16" s="50">
        <v>2465</v>
      </c>
      <c r="C16" s="50">
        <v>3071.3157894736842</v>
      </c>
    </row>
    <row r="17" spans="1:4" x14ac:dyDescent="0.35">
      <c r="A17" s="24">
        <v>45689</v>
      </c>
      <c r="B17" s="51">
        <v>2825</v>
      </c>
      <c r="C17" s="51">
        <v>3071.3157894736842</v>
      </c>
    </row>
    <row r="18" spans="1:4" x14ac:dyDescent="0.35">
      <c r="A18" s="25">
        <v>45717</v>
      </c>
      <c r="B18" s="50">
        <v>3028</v>
      </c>
      <c r="C18" s="50">
        <v>3071.3157894736842</v>
      </c>
    </row>
    <row r="19" spans="1:4" x14ac:dyDescent="0.35">
      <c r="A19" s="24">
        <v>45748</v>
      </c>
      <c r="B19" s="51">
        <v>3874</v>
      </c>
      <c r="C19" s="51">
        <v>3071.3157894736842</v>
      </c>
    </row>
    <row r="20" spans="1:4" x14ac:dyDescent="0.35">
      <c r="A20" s="25">
        <v>45778</v>
      </c>
      <c r="B20" s="50">
        <v>3866</v>
      </c>
      <c r="C20" s="50">
        <v>3071.3157894736842</v>
      </c>
    </row>
    <row r="21" spans="1:4" x14ac:dyDescent="0.35">
      <c r="A21" s="24">
        <v>45809</v>
      </c>
      <c r="B21" s="51">
        <v>3978</v>
      </c>
      <c r="C21" s="51">
        <v>3071.3157894736842</v>
      </c>
    </row>
    <row r="22" spans="1:4" x14ac:dyDescent="0.35">
      <c r="A22" s="25">
        <v>45839</v>
      </c>
      <c r="B22" s="50">
        <v>4235</v>
      </c>
      <c r="C22" s="50">
        <v>3071.3157894736842</v>
      </c>
    </row>
    <row r="23" spans="1:4" x14ac:dyDescent="0.35">
      <c r="A23" s="24">
        <v>45870</v>
      </c>
      <c r="B23" s="51">
        <v>4252</v>
      </c>
      <c r="C23" s="51">
        <v>3071.3157894736842</v>
      </c>
    </row>
    <row r="24" spans="1:4" x14ac:dyDescent="0.35">
      <c r="A24" s="25">
        <v>45901</v>
      </c>
      <c r="B24" s="50">
        <v>4745</v>
      </c>
      <c r="C24" s="50">
        <v>3071.3157894736842</v>
      </c>
    </row>
    <row r="25" spans="1:4" x14ac:dyDescent="0.35">
      <c r="A25" s="24">
        <v>45931</v>
      </c>
      <c r="B25" s="51">
        <v>5020</v>
      </c>
      <c r="C25" s="51">
        <v>3071.3157894736842</v>
      </c>
      <c r="D25" s="43"/>
    </row>
    <row r="26" spans="1:4" x14ac:dyDescent="0.35">
      <c r="A26" s="25">
        <v>45962</v>
      </c>
      <c r="B26" s="50">
        <v>2486</v>
      </c>
      <c r="C26" s="50">
        <v>3071.3157894736842</v>
      </c>
    </row>
    <row r="27" spans="1:4" x14ac:dyDescent="0.35">
      <c r="A27" s="24">
        <v>45992</v>
      </c>
      <c r="B27" s="51">
        <v>2946</v>
      </c>
      <c r="C27" s="51">
        <v>3071.3157894736842</v>
      </c>
    </row>
    <row r="28" spans="1:4" x14ac:dyDescent="0.35">
      <c r="A28" s="25">
        <v>46023</v>
      </c>
      <c r="B28" s="50">
        <v>2430</v>
      </c>
      <c r="C28" s="50">
        <v>3071.3157894736842</v>
      </c>
    </row>
    <row r="29" spans="1:4" x14ac:dyDescent="0.35">
      <c r="A29" s="24">
        <v>46054</v>
      </c>
      <c r="B29" s="51">
        <v>1885</v>
      </c>
      <c r="C29" s="51">
        <v>3071.3157894736842</v>
      </c>
    </row>
    <row r="31" spans="1:4" x14ac:dyDescent="0.35">
      <c r="A31" s="26" t="s">
        <v>2</v>
      </c>
    </row>
    <row r="32" spans="1:4" x14ac:dyDescent="0.35">
      <c r="A32" s="27" t="s">
        <v>3</v>
      </c>
    </row>
  </sheetData>
  <mergeCells count="3">
    <mergeCell ref="B10:C10"/>
    <mergeCell ref="B9:C9"/>
    <mergeCell ref="B8:C8"/>
  </mergeCells>
  <hyperlinks>
    <hyperlink ref="A1" r:id="rId1" xr:uid="{17C415D5-11F1-4870-B720-4DC682E9CF4E}"/>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4"/>
  <sheetViews>
    <sheetView showGridLines="0" showRowColHeaders="0" zoomScaleNormal="100" workbookViewId="0">
      <pane xSplit="1" ySplit="7" topLeftCell="B8" activePane="bottomRight" state="frozen"/>
      <selection pane="topRight"/>
      <selection pane="bottomLeft"/>
      <selection pane="bottomRight"/>
    </sheetView>
  </sheetViews>
  <sheetFormatPr baseColWidth="10" defaultColWidth="11.453125" defaultRowHeight="15.5" x14ac:dyDescent="0.35"/>
  <cols>
    <col min="1" max="1" width="10.453125" style="26" customWidth="1"/>
    <col min="2" max="2" width="21.36328125" style="26" bestFit="1" customWidth="1"/>
    <col min="3" max="3" width="19.54296875" style="26" bestFit="1" customWidth="1"/>
    <col min="4" max="4" width="21.36328125" style="26" bestFit="1" customWidth="1"/>
    <col min="5" max="5" width="19.54296875" style="26" bestFit="1" customWidth="1"/>
    <col min="6" max="6" width="21.36328125" style="26" bestFit="1" customWidth="1"/>
    <col min="7" max="7" width="19.54296875" style="26" bestFit="1" customWidth="1"/>
    <col min="8" max="8" width="21.36328125" style="26" bestFit="1" customWidth="1"/>
    <col min="9" max="9" width="19.54296875" style="26" bestFit="1" customWidth="1"/>
    <col min="10" max="10" width="3.7265625" style="26" customWidth="1"/>
    <col min="11" max="11" width="65.7265625" style="26" bestFit="1" customWidth="1"/>
    <col min="12" max="16384" width="11.453125" style="26"/>
  </cols>
  <sheetData>
    <row r="1" spans="1:12" x14ac:dyDescent="0.35">
      <c r="A1" s="8" t="s">
        <v>78</v>
      </c>
    </row>
    <row r="2" spans="1:12" x14ac:dyDescent="0.35">
      <c r="A2" s="2" t="s">
        <v>40</v>
      </c>
      <c r="B2" s="2"/>
      <c r="C2" s="2"/>
      <c r="D2" s="2"/>
      <c r="E2" s="2"/>
      <c r="F2" s="2"/>
    </row>
    <row r="3" spans="1:12" x14ac:dyDescent="0.35">
      <c r="B3" s="33"/>
      <c r="C3" s="33"/>
      <c r="D3" s="33"/>
      <c r="E3" s="33"/>
      <c r="F3" s="33"/>
    </row>
    <row r="4" spans="1:12" x14ac:dyDescent="0.35">
      <c r="A4" s="3" t="s">
        <v>41</v>
      </c>
      <c r="B4" s="3"/>
      <c r="C4" s="3"/>
      <c r="D4" s="3"/>
      <c r="E4" s="3"/>
      <c r="F4" s="3"/>
    </row>
    <row r="5" spans="1:12" x14ac:dyDescent="0.35">
      <c r="A5" s="40"/>
      <c r="B5" s="3"/>
      <c r="C5" s="3"/>
      <c r="D5" s="3"/>
      <c r="E5" s="3"/>
      <c r="F5" s="3"/>
      <c r="K5" s="26" t="s">
        <v>77</v>
      </c>
    </row>
    <row r="6" spans="1:12" ht="37.5" customHeight="1" x14ac:dyDescent="0.35">
      <c r="A6" s="6" t="s">
        <v>0</v>
      </c>
      <c r="B6" s="142" t="s">
        <v>34</v>
      </c>
      <c r="C6" s="143"/>
      <c r="D6" s="142" t="s">
        <v>45</v>
      </c>
      <c r="E6" s="143"/>
      <c r="F6" s="142" t="s">
        <v>44</v>
      </c>
      <c r="G6" s="143"/>
      <c r="H6" s="142" t="s">
        <v>35</v>
      </c>
      <c r="I6" s="143"/>
      <c r="K6" s="144"/>
      <c r="L6" s="145"/>
    </row>
    <row r="7" spans="1:12" ht="49.5" customHeight="1" x14ac:dyDescent="0.35">
      <c r="A7" s="7" t="s">
        <v>1</v>
      </c>
      <c r="B7" s="6" t="s">
        <v>36</v>
      </c>
      <c r="C7" s="6" t="s">
        <v>37</v>
      </c>
      <c r="D7" s="6" t="s">
        <v>36</v>
      </c>
      <c r="E7" s="6" t="s">
        <v>37</v>
      </c>
      <c r="F7" s="6" t="s">
        <v>36</v>
      </c>
      <c r="G7" s="6" t="s">
        <v>37</v>
      </c>
      <c r="H7" s="6" t="s">
        <v>36</v>
      </c>
      <c r="I7" s="6" t="s">
        <v>37</v>
      </c>
      <c r="K7" s="142"/>
      <c r="L7" s="143"/>
    </row>
    <row r="8" spans="1:12" x14ac:dyDescent="0.35">
      <c r="A8" s="25">
        <v>45689</v>
      </c>
      <c r="B8" s="41">
        <v>0.9146184356928444</v>
      </c>
      <c r="C8" s="41">
        <v>16.801287872004806</v>
      </c>
      <c r="D8" s="41">
        <v>1.9236120962613938</v>
      </c>
      <c r="E8" s="41">
        <v>28.924657657712913</v>
      </c>
      <c r="F8" s="41">
        <v>-20.405942509743426</v>
      </c>
      <c r="G8" s="41">
        <v>-46.861274122013761</v>
      </c>
      <c r="H8" s="41">
        <v>6.7070653228306725</v>
      </c>
      <c r="I8" s="41">
        <v>48.628791251948257</v>
      </c>
      <c r="K8" s="54" t="s">
        <v>53</v>
      </c>
      <c r="L8" s="51">
        <v>33.596383391538041</v>
      </c>
    </row>
    <row r="9" spans="1:12" x14ac:dyDescent="0.35">
      <c r="A9" s="24">
        <v>45717</v>
      </c>
      <c r="B9" s="29">
        <v>0.10610520896241837</v>
      </c>
      <c r="C9" s="29">
        <v>20.12556623253991</v>
      </c>
      <c r="D9" s="29">
        <v>-1.290959723492918</v>
      </c>
      <c r="E9" s="29">
        <v>30.490180445961329</v>
      </c>
      <c r="F9" s="29">
        <v>22.360751328956255</v>
      </c>
      <c r="G9" s="29">
        <v>-19.822306112529873</v>
      </c>
      <c r="H9" s="29">
        <v>-4.110209636456915</v>
      </c>
      <c r="I9" s="29">
        <v>32.113800251318622</v>
      </c>
      <c r="K9" s="55" t="s">
        <v>54</v>
      </c>
      <c r="L9" s="50">
        <v>12.458171509337157</v>
      </c>
    </row>
    <row r="10" spans="1:12" x14ac:dyDescent="0.35">
      <c r="A10" s="25">
        <v>45748</v>
      </c>
      <c r="B10" s="41">
        <v>0.68915709129377944</v>
      </c>
      <c r="C10" s="41">
        <v>22.620634362920271</v>
      </c>
      <c r="D10" s="41">
        <v>-0.42013719780977965</v>
      </c>
      <c r="E10" s="41">
        <v>34.461797650660003</v>
      </c>
      <c r="F10" s="41">
        <v>27.259259630131822</v>
      </c>
      <c r="G10" s="41">
        <v>9.9847507339569717</v>
      </c>
      <c r="H10" s="41">
        <v>-5.6030793861934285</v>
      </c>
      <c r="I10" s="41">
        <v>20.776118885469927</v>
      </c>
      <c r="K10" s="54" t="s">
        <v>55</v>
      </c>
      <c r="L10" s="51">
        <v>53.264926835211178</v>
      </c>
    </row>
    <row r="11" spans="1:12" x14ac:dyDescent="0.35">
      <c r="A11" s="24">
        <v>45778</v>
      </c>
      <c r="B11" s="29">
        <v>0.98249966334358874</v>
      </c>
      <c r="C11" s="29">
        <v>20.240576899714284</v>
      </c>
      <c r="D11" s="29">
        <v>-2.1082853314371874</v>
      </c>
      <c r="E11" s="29">
        <v>18.881422245508531</v>
      </c>
      <c r="F11" s="29">
        <v>-1.5177951535209786</v>
      </c>
      <c r="G11" s="29">
        <v>4.8029428089439108</v>
      </c>
      <c r="H11" s="29">
        <v>4.2628988342246856</v>
      </c>
      <c r="I11" s="29">
        <v>28.674732777110734</v>
      </c>
      <c r="K11" s="56" t="s">
        <v>56</v>
      </c>
      <c r="L11" s="50">
        <v>0.68051826391363202</v>
      </c>
    </row>
    <row r="12" spans="1:12" x14ac:dyDescent="0.35">
      <c r="A12" s="25">
        <v>45809</v>
      </c>
      <c r="B12" s="41">
        <v>3.8712729576765099</v>
      </c>
      <c r="C12" s="41">
        <v>20.483133789686519</v>
      </c>
      <c r="D12" s="41">
        <v>14.107602213070592</v>
      </c>
      <c r="E12" s="41">
        <v>12.914245856341552</v>
      </c>
      <c r="F12" s="41">
        <v>-7.0915793411923715</v>
      </c>
      <c r="G12" s="41">
        <v>5.8013362431412929</v>
      </c>
      <c r="H12" s="41">
        <v>0.26364052821590178</v>
      </c>
      <c r="I12" s="41">
        <v>35.058195870103219</v>
      </c>
    </row>
    <row r="13" spans="1:12" x14ac:dyDescent="0.35">
      <c r="A13" s="24">
        <v>45839</v>
      </c>
      <c r="B13" s="29">
        <v>-2.4784155373389325</v>
      </c>
      <c r="C13" s="29">
        <v>17.417020037162388</v>
      </c>
      <c r="D13" s="29">
        <v>-8.8503699037148493</v>
      </c>
      <c r="E13" s="29">
        <v>10.116125726838703</v>
      </c>
      <c r="F13" s="29">
        <v>4.3890432512871911</v>
      </c>
      <c r="G13" s="29">
        <v>6.7462661246685087</v>
      </c>
      <c r="H13" s="29">
        <v>0.68655409227223174</v>
      </c>
      <c r="I13" s="29">
        <v>28.867441312697309</v>
      </c>
    </row>
    <row r="14" spans="1:12" x14ac:dyDescent="0.35">
      <c r="A14" s="25">
        <v>45870</v>
      </c>
      <c r="B14" s="41">
        <v>-0.93985815663890548</v>
      </c>
      <c r="C14" s="41">
        <v>15.486556202799434</v>
      </c>
      <c r="D14" s="41">
        <v>-4.4805962408389917</v>
      </c>
      <c r="E14" s="41">
        <v>11.01985056674188</v>
      </c>
      <c r="F14" s="41">
        <v>-14.988496546286427</v>
      </c>
      <c r="G14" s="41">
        <v>-13.775331804497554</v>
      </c>
      <c r="H14" s="41">
        <v>6.4020615261086959</v>
      </c>
      <c r="I14" s="41">
        <v>31.786905503302222</v>
      </c>
    </row>
    <row r="15" spans="1:12" x14ac:dyDescent="0.35">
      <c r="A15" s="24">
        <v>45901</v>
      </c>
      <c r="B15" s="29">
        <v>2.4032520668247486</v>
      </c>
      <c r="C15" s="29">
        <v>17.13158237018402</v>
      </c>
      <c r="D15" s="29">
        <v>-1.0489720259042628</v>
      </c>
      <c r="E15" s="29">
        <v>10.212909050974361</v>
      </c>
      <c r="F15" s="29">
        <v>6.19436613405027</v>
      </c>
      <c r="G15" s="29">
        <v>-2.1734297327682128</v>
      </c>
      <c r="H15" s="29">
        <v>3.7761336715922482</v>
      </c>
      <c r="I15" s="29">
        <v>32.112184351206906</v>
      </c>
    </row>
    <row r="16" spans="1:12" x14ac:dyDescent="0.35">
      <c r="A16" s="25">
        <v>45931</v>
      </c>
      <c r="B16" s="41">
        <v>-4.4699367415567082</v>
      </c>
      <c r="C16" s="41">
        <v>7.8618887597379938</v>
      </c>
      <c r="D16" s="41">
        <v>-2.647778443909516</v>
      </c>
      <c r="E16" s="41">
        <v>4.4137488186003537</v>
      </c>
      <c r="F16" s="41">
        <v>-11.160870509266715</v>
      </c>
      <c r="G16" s="41">
        <v>-9.7597433803315568</v>
      </c>
      <c r="H16" s="41">
        <v>-3.689394927519956</v>
      </c>
      <c r="I16" s="41">
        <v>18.244473440913424</v>
      </c>
    </row>
    <row r="17" spans="1:9" x14ac:dyDescent="0.35">
      <c r="A17" s="24">
        <v>45962</v>
      </c>
      <c r="B17" s="29">
        <v>2.6773343366020868</v>
      </c>
      <c r="C17" s="29">
        <v>8.0569736349562504</v>
      </c>
      <c r="D17" s="29">
        <v>1.3576112915681335</v>
      </c>
      <c r="E17" s="29">
        <v>1.7339025359587339</v>
      </c>
      <c r="F17" s="29">
        <v>18.580127989070576</v>
      </c>
      <c r="G17" s="29">
        <v>14.711930837059398</v>
      </c>
      <c r="H17" s="29">
        <v>-0.72314399116518757</v>
      </c>
      <c r="I17" s="29">
        <v>10.965852629084225</v>
      </c>
    </row>
    <row r="18" spans="1:9" x14ac:dyDescent="0.35">
      <c r="A18" s="25">
        <v>45992</v>
      </c>
      <c r="B18" s="41">
        <v>4.6430043492389927</v>
      </c>
      <c r="C18" s="41">
        <v>7.7350497724777227</v>
      </c>
      <c r="D18" s="41">
        <v>15.455630068773573</v>
      </c>
      <c r="E18" s="41">
        <v>1.4858512429138528</v>
      </c>
      <c r="F18" s="41">
        <v>-17.200041420154051</v>
      </c>
      <c r="G18" s="41">
        <v>-0.32362733869123872</v>
      </c>
      <c r="H18" s="41">
        <v>4.3068253424099083</v>
      </c>
      <c r="I18" s="41">
        <v>15.864930269130895</v>
      </c>
    </row>
    <row r="19" spans="1:9" x14ac:dyDescent="0.35">
      <c r="A19" s="24">
        <v>46023</v>
      </c>
      <c r="B19" s="29">
        <v>-4.4377885465177087</v>
      </c>
      <c r="C19" s="29">
        <v>3.5293311673385404</v>
      </c>
      <c r="D19" s="29">
        <v>-12.538930367213581</v>
      </c>
      <c r="E19" s="29">
        <v>-3.9355431385210267</v>
      </c>
      <c r="F19" s="29">
        <v>-5.5985190678649417</v>
      </c>
      <c r="G19" s="29">
        <v>-11.999682398538496</v>
      </c>
      <c r="H19" s="29">
        <v>1.7918959277620274</v>
      </c>
      <c r="I19" s="29">
        <v>13.962954893161879</v>
      </c>
    </row>
    <row r="20" spans="1:9" x14ac:dyDescent="0.35">
      <c r="A20" s="25">
        <v>46054</v>
      </c>
      <c r="B20" s="41">
        <v>-1.4218584457756975</v>
      </c>
      <c r="C20" s="41">
        <v>1.1323158233174553</v>
      </c>
      <c r="D20" s="41">
        <v>-1.4900829826059976</v>
      </c>
      <c r="E20" s="41">
        <v>-7.1529993971589505</v>
      </c>
      <c r="F20" s="41">
        <v>2.7195487714039075</v>
      </c>
      <c r="G20" s="41">
        <v>13.568188389804135</v>
      </c>
      <c r="H20" s="41">
        <v>-2.3518403342004461</v>
      </c>
      <c r="I20" s="41">
        <v>4.2880598555156553</v>
      </c>
    </row>
    <row r="22" spans="1:9" x14ac:dyDescent="0.35">
      <c r="A22" s="26" t="s">
        <v>47</v>
      </c>
      <c r="B22" s="57"/>
      <c r="C22" s="57"/>
      <c r="D22" s="57"/>
      <c r="E22" s="57"/>
      <c r="F22" s="57"/>
      <c r="G22" s="57"/>
      <c r="H22" s="57"/>
      <c r="I22" s="57"/>
    </row>
    <row r="23" spans="1:9" x14ac:dyDescent="0.35">
      <c r="A23" s="27" t="s">
        <v>48</v>
      </c>
      <c r="B23" s="57"/>
      <c r="C23" s="57"/>
      <c r="D23" s="57"/>
      <c r="E23" s="57"/>
      <c r="F23" s="57"/>
      <c r="G23" s="57"/>
      <c r="H23" s="57"/>
      <c r="I23" s="57"/>
    </row>
    <row r="24" spans="1:9" x14ac:dyDescent="0.35">
      <c r="A24" s="27"/>
      <c r="B24" s="57"/>
      <c r="C24" s="57"/>
      <c r="D24" s="57"/>
      <c r="E24" s="57"/>
      <c r="F24" s="57"/>
      <c r="G24" s="57"/>
      <c r="H24" s="57"/>
      <c r="I24" s="57"/>
    </row>
    <row r="25" spans="1:9" x14ac:dyDescent="0.35">
      <c r="A25" s="26" t="s">
        <v>28</v>
      </c>
      <c r="G25" s="39"/>
    </row>
    <row r="26" spans="1:9" x14ac:dyDescent="0.35">
      <c r="A26" s="27" t="s">
        <v>29</v>
      </c>
      <c r="G26" s="39"/>
    </row>
    <row r="27" spans="1:9" x14ac:dyDescent="0.35">
      <c r="G27" s="39"/>
    </row>
    <row r="28" spans="1:9" x14ac:dyDescent="0.35">
      <c r="G28" s="39"/>
    </row>
    <row r="29" spans="1:9" x14ac:dyDescent="0.35">
      <c r="G29" s="39"/>
    </row>
    <row r="30" spans="1:9" x14ac:dyDescent="0.35">
      <c r="G30" s="39"/>
    </row>
    <row r="31" spans="1:9" x14ac:dyDescent="0.35">
      <c r="G31" s="39"/>
    </row>
    <row r="32" spans="1:9" x14ac:dyDescent="0.35">
      <c r="G32" s="39"/>
    </row>
    <row r="33" spans="7:7" x14ac:dyDescent="0.35">
      <c r="G33" s="39"/>
    </row>
    <row r="34" spans="7:7" x14ac:dyDescent="0.35">
      <c r="G34" s="39"/>
    </row>
    <row r="35" spans="7:7" x14ac:dyDescent="0.35">
      <c r="G35" s="39"/>
    </row>
    <row r="36" spans="7:7" x14ac:dyDescent="0.35">
      <c r="G36" s="39"/>
    </row>
    <row r="37" spans="7:7" x14ac:dyDescent="0.35">
      <c r="G37" s="39"/>
    </row>
    <row r="38" spans="7:7" x14ac:dyDescent="0.35">
      <c r="G38" s="39"/>
    </row>
    <row r="39" spans="7:7" x14ac:dyDescent="0.35">
      <c r="G39" s="39"/>
    </row>
    <row r="40" spans="7:7" x14ac:dyDescent="0.35">
      <c r="G40" s="39"/>
    </row>
    <row r="41" spans="7:7" x14ac:dyDescent="0.35">
      <c r="G41" s="39"/>
    </row>
    <row r="42" spans="7:7" x14ac:dyDescent="0.35">
      <c r="G42" s="39"/>
    </row>
    <row r="43" spans="7:7" x14ac:dyDescent="0.35">
      <c r="G43" s="39"/>
    </row>
    <row r="44" spans="7:7" x14ac:dyDescent="0.35">
      <c r="G44" s="39"/>
    </row>
  </sheetData>
  <mergeCells count="5">
    <mergeCell ref="B6:C6"/>
    <mergeCell ref="D6:E6"/>
    <mergeCell ref="F6:G6"/>
    <mergeCell ref="H6:I6"/>
    <mergeCell ref="K6:L7"/>
  </mergeCells>
  <hyperlinks>
    <hyperlink ref="A1" r:id="rId1" xr:uid="{37334D84-6A22-4302-B08D-D7201149277B}"/>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B9AB-5714-4929-90D5-F0A378DE14DD}">
  <dimension ref="A1:S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9.08984375" defaultRowHeight="14.5" x14ac:dyDescent="0.35"/>
  <cols>
    <col min="1" max="1" width="13.453125" customWidth="1"/>
    <col min="2" max="2" width="18.36328125" bestFit="1" customWidth="1"/>
    <col min="3" max="3" width="18.90625" bestFit="1" customWidth="1"/>
    <col min="4" max="4" width="17.36328125" bestFit="1" customWidth="1"/>
    <col min="5" max="5" width="17.36328125" customWidth="1"/>
    <col min="6" max="6" width="18.36328125" bestFit="1" customWidth="1"/>
    <col min="7" max="7" width="16.453125" bestFit="1" customWidth="1"/>
    <col min="8" max="8" width="13.36328125" bestFit="1" customWidth="1"/>
    <col min="9" max="9" width="2.36328125" customWidth="1"/>
    <col min="10" max="10" width="16" customWidth="1"/>
    <col min="11" max="13" width="25.6328125" bestFit="1" customWidth="1"/>
    <col min="14" max="14" width="25.453125" bestFit="1" customWidth="1"/>
    <col min="15" max="15" width="27.6328125" bestFit="1" customWidth="1"/>
    <col min="16" max="16" width="25.54296875" bestFit="1" customWidth="1"/>
    <col min="17" max="17" width="25.36328125" bestFit="1" customWidth="1"/>
    <col min="18" max="18" width="16.08984375" bestFit="1" customWidth="1"/>
    <col min="19" max="19" width="6.36328125" bestFit="1" customWidth="1"/>
  </cols>
  <sheetData>
    <row r="1" spans="1:19" x14ac:dyDescent="0.35">
      <c r="A1" s="8" t="s">
        <v>78</v>
      </c>
    </row>
    <row r="2" spans="1:19" ht="15.5" x14ac:dyDescent="0.35">
      <c r="A2" s="2" t="s">
        <v>85</v>
      </c>
      <c r="B2" s="2"/>
      <c r="C2" s="2"/>
      <c r="D2" s="2"/>
      <c r="E2" s="2"/>
      <c r="F2" s="2"/>
      <c r="G2" s="2"/>
      <c r="H2" s="2"/>
    </row>
    <row r="3" spans="1:19" x14ac:dyDescent="0.35">
      <c r="A3" s="1" t="s">
        <v>86</v>
      </c>
      <c r="B3" s="1"/>
      <c r="C3" s="1"/>
      <c r="D3" s="1"/>
      <c r="E3" s="1"/>
      <c r="F3" s="1"/>
      <c r="G3" s="1"/>
      <c r="H3" s="1"/>
    </row>
    <row r="4" spans="1:19" x14ac:dyDescent="0.35">
      <c r="A4" s="1"/>
      <c r="B4" s="1"/>
      <c r="C4" s="1"/>
      <c r="D4" s="1"/>
      <c r="E4" s="1"/>
      <c r="F4" s="1"/>
      <c r="G4" s="1"/>
      <c r="H4" s="1"/>
    </row>
    <row r="5" spans="1:19" ht="15.5" x14ac:dyDescent="0.35">
      <c r="A5" s="3" t="s">
        <v>87</v>
      </c>
      <c r="B5" s="3"/>
      <c r="C5" s="3"/>
      <c r="D5" s="3"/>
      <c r="E5" s="3"/>
      <c r="F5" s="3"/>
      <c r="G5" s="3"/>
      <c r="H5" s="3"/>
    </row>
    <row r="6" spans="1:19" ht="15.5" x14ac:dyDescent="0.35">
      <c r="A6" s="87" t="s">
        <v>88</v>
      </c>
      <c r="B6" s="3"/>
      <c r="C6" s="3"/>
      <c r="D6" s="3"/>
      <c r="E6" s="3"/>
      <c r="F6" s="3"/>
      <c r="G6" s="3"/>
      <c r="H6" s="3"/>
    </row>
    <row r="7" spans="1:19" ht="15.5" x14ac:dyDescent="0.35">
      <c r="A7" s="87"/>
      <c r="B7" s="3"/>
      <c r="C7" s="3"/>
      <c r="D7" s="3"/>
      <c r="E7" s="3"/>
      <c r="F7" s="3"/>
      <c r="G7" s="3"/>
      <c r="H7" s="3"/>
    </row>
    <row r="8" spans="1:19" ht="15.5" x14ac:dyDescent="0.35">
      <c r="A8" s="87" t="s">
        <v>89</v>
      </c>
      <c r="B8" s="3"/>
      <c r="C8" s="3"/>
      <c r="D8" s="3"/>
      <c r="E8" s="3"/>
      <c r="F8" s="3"/>
      <c r="G8" s="3"/>
      <c r="H8" s="3"/>
      <c r="J8" t="s">
        <v>90</v>
      </c>
    </row>
    <row r="9" spans="1:19" ht="47.25" customHeight="1" x14ac:dyDescent="0.35">
      <c r="A9" s="6" t="s">
        <v>0</v>
      </c>
      <c r="B9" s="6" t="s">
        <v>91</v>
      </c>
      <c r="C9" s="6" t="s">
        <v>92</v>
      </c>
      <c r="D9" s="6" t="s">
        <v>93</v>
      </c>
      <c r="E9" s="6" t="s">
        <v>94</v>
      </c>
      <c r="F9" s="6" t="s">
        <v>95</v>
      </c>
      <c r="G9" s="6" t="s">
        <v>96</v>
      </c>
      <c r="H9" s="6" t="s">
        <v>97</v>
      </c>
      <c r="J9" s="6" t="s">
        <v>0</v>
      </c>
      <c r="K9" s="6" t="s">
        <v>98</v>
      </c>
      <c r="L9" s="6" t="s">
        <v>99</v>
      </c>
      <c r="M9" s="6" t="s">
        <v>100</v>
      </c>
      <c r="N9" s="6" t="s">
        <v>101</v>
      </c>
      <c r="O9" s="6" t="s">
        <v>102</v>
      </c>
      <c r="P9" s="6" t="s">
        <v>103</v>
      </c>
      <c r="Q9" s="6" t="s">
        <v>104</v>
      </c>
      <c r="R9" s="6" t="s">
        <v>105</v>
      </c>
      <c r="S9" s="6" t="s">
        <v>106</v>
      </c>
    </row>
    <row r="10" spans="1:19" ht="46.5" x14ac:dyDescent="0.35">
      <c r="A10" s="88" t="s">
        <v>1</v>
      </c>
      <c r="B10" s="88" t="s">
        <v>107</v>
      </c>
      <c r="C10" s="88" t="s">
        <v>108</v>
      </c>
      <c r="D10" s="88" t="s">
        <v>109</v>
      </c>
      <c r="E10" s="88" t="s">
        <v>110</v>
      </c>
      <c r="F10" s="88" t="s">
        <v>111</v>
      </c>
      <c r="G10" s="88" t="s">
        <v>112</v>
      </c>
      <c r="H10" s="88" t="s">
        <v>113</v>
      </c>
      <c r="J10" s="88" t="s">
        <v>1</v>
      </c>
      <c r="K10" s="88" t="s">
        <v>114</v>
      </c>
      <c r="L10" s="88" t="s">
        <v>115</v>
      </c>
      <c r="M10" s="88" t="s">
        <v>116</v>
      </c>
      <c r="N10" s="88" t="s">
        <v>117</v>
      </c>
      <c r="O10" s="88" t="s">
        <v>118</v>
      </c>
      <c r="P10" s="88" t="s">
        <v>119</v>
      </c>
      <c r="Q10" s="88" t="s">
        <v>120</v>
      </c>
      <c r="R10" s="88" t="s">
        <v>121</v>
      </c>
      <c r="S10" s="88" t="s">
        <v>122</v>
      </c>
    </row>
    <row r="11" spans="1:19" ht="15.5" x14ac:dyDescent="0.35">
      <c r="A11" s="24">
        <v>45689</v>
      </c>
      <c r="B11" s="29">
        <v>31.164972551297982</v>
      </c>
      <c r="C11" s="29">
        <v>6.9060832075401715</v>
      </c>
      <c r="D11" s="29">
        <v>29.854862925033444</v>
      </c>
      <c r="E11" s="29">
        <v>5.1823654236205217</v>
      </c>
      <c r="F11" s="29">
        <v>5.482023363655645</v>
      </c>
      <c r="G11" s="29">
        <v>10.122015293073117</v>
      </c>
      <c r="H11" s="29">
        <v>11.287677235779096</v>
      </c>
      <c r="J11" s="24">
        <v>45689</v>
      </c>
      <c r="K11" s="29">
        <v>18.078943338791369</v>
      </c>
      <c r="L11" s="29">
        <v>19.582004812742394</v>
      </c>
      <c r="M11" s="29">
        <v>0.24963404368086567</v>
      </c>
      <c r="N11" s="29">
        <v>14.86525877518007</v>
      </c>
      <c r="O11" s="29">
        <v>9.9630996881283433</v>
      </c>
      <c r="P11" s="29">
        <v>1.1191379000167905</v>
      </c>
      <c r="Q11" s="29">
        <v>2.0148336770736011</v>
      </c>
      <c r="R11" s="29">
        <v>9.2907787058166207</v>
      </c>
      <c r="S11" s="29">
        <v>24.836309058569942</v>
      </c>
    </row>
    <row r="12" spans="1:19" ht="15.5" x14ac:dyDescent="0.35">
      <c r="A12" s="25">
        <v>46023</v>
      </c>
      <c r="B12" s="89">
        <v>34.486665944302572</v>
      </c>
      <c r="C12" s="89">
        <v>9.7102302786489521</v>
      </c>
      <c r="D12" s="89">
        <v>26.855330752944568</v>
      </c>
      <c r="E12" s="89">
        <v>0</v>
      </c>
      <c r="F12" s="89">
        <v>6.3444726688505382</v>
      </c>
      <c r="G12" s="89">
        <v>11.920777227691916</v>
      </c>
      <c r="H12" s="89">
        <v>10.682523127561458</v>
      </c>
      <c r="J12" s="25">
        <v>46023</v>
      </c>
      <c r="K12" s="89">
        <v>16.423172766272351</v>
      </c>
      <c r="L12" s="89">
        <v>19.376848696492807</v>
      </c>
      <c r="M12" s="89">
        <v>0.23503855017207295</v>
      </c>
      <c r="N12" s="89">
        <v>18.11404306553575</v>
      </c>
      <c r="O12" s="89">
        <v>8.505290239808307</v>
      </c>
      <c r="P12" s="89">
        <v>1.4968506097596852</v>
      </c>
      <c r="Q12" s="89">
        <v>3.2582217779970115</v>
      </c>
      <c r="R12" s="89">
        <v>10.132362832406027</v>
      </c>
      <c r="S12" s="89">
        <v>22.458171461555988</v>
      </c>
    </row>
    <row r="13" spans="1:19" ht="15.5" x14ac:dyDescent="0.35">
      <c r="A13" s="24">
        <v>46054</v>
      </c>
      <c r="B13" s="29">
        <v>34.714504985159763</v>
      </c>
      <c r="C13" s="29">
        <v>9.6546007803238378</v>
      </c>
      <c r="D13" s="29">
        <v>27.7156798328677</v>
      </c>
      <c r="E13" s="29">
        <v>0</v>
      </c>
      <c r="F13" s="29">
        <v>5.77923438449871</v>
      </c>
      <c r="G13" s="29">
        <v>11.488327434269609</v>
      </c>
      <c r="H13" s="29">
        <v>10.647652582880379</v>
      </c>
      <c r="J13" s="24">
        <v>46054</v>
      </c>
      <c r="K13" s="29">
        <v>16.720781518327229</v>
      </c>
      <c r="L13" s="29">
        <v>19.338612784732963</v>
      </c>
      <c r="M13" s="29">
        <v>0.24707213509330522</v>
      </c>
      <c r="N13" s="29">
        <v>17.675770440318558</v>
      </c>
      <c r="O13" s="29">
        <v>8.8361429890781888</v>
      </c>
      <c r="P13" s="29">
        <v>1.4618334673516902</v>
      </c>
      <c r="Q13" s="29">
        <v>3.1389058693953586</v>
      </c>
      <c r="R13" s="29">
        <v>9.5978299132139284</v>
      </c>
      <c r="S13" s="29">
        <v>22.983050882488769</v>
      </c>
    </row>
    <row r="14" spans="1:19" x14ac:dyDescent="0.35">
      <c r="B14" s="90"/>
      <c r="C14" s="90"/>
      <c r="D14" s="90"/>
      <c r="E14" s="90"/>
      <c r="F14" s="90"/>
      <c r="G14" s="90"/>
      <c r="H14" s="90"/>
      <c r="K14" s="90"/>
      <c r="L14" s="90"/>
      <c r="M14" s="90"/>
      <c r="N14" s="90"/>
      <c r="O14" s="90"/>
      <c r="P14" s="90"/>
      <c r="Q14" s="90"/>
      <c r="R14" s="90"/>
      <c r="S14" s="90"/>
    </row>
    <row r="15" spans="1:19" x14ac:dyDescent="0.35">
      <c r="A15" t="s">
        <v>2</v>
      </c>
    </row>
    <row r="16" spans="1:19" x14ac:dyDescent="0.35">
      <c r="A16" s="5" t="s">
        <v>3</v>
      </c>
    </row>
  </sheetData>
  <hyperlinks>
    <hyperlink ref="A1" r:id="rId1" xr:uid="{8018801B-5F78-4834-84FF-4E5F170FFED3}"/>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B7C62-F0BB-4EFB-8C36-4ED0674A676A}">
  <dimension ref="A1:B133"/>
  <sheetViews>
    <sheetView showGridLines="0" showRowColHeaders="0" workbookViewId="0">
      <pane xSplit="1" ySplit="9" topLeftCell="B10" activePane="bottomRight" state="frozen"/>
      <selection pane="topRight"/>
      <selection pane="bottomLeft"/>
      <selection pane="bottomRight"/>
    </sheetView>
  </sheetViews>
  <sheetFormatPr baseColWidth="10" defaultRowHeight="14.5" x14ac:dyDescent="0.35"/>
  <cols>
    <col min="1" max="1" width="17.7265625" customWidth="1"/>
    <col min="2" max="2" width="18.54296875" bestFit="1" customWidth="1"/>
  </cols>
  <sheetData>
    <row r="1" spans="1:2" x14ac:dyDescent="0.35">
      <c r="A1" s="8" t="s">
        <v>78</v>
      </c>
    </row>
    <row r="2" spans="1:2" ht="15.5" x14ac:dyDescent="0.35">
      <c r="A2" s="2" t="s">
        <v>123</v>
      </c>
    </row>
    <row r="3" spans="1:2" x14ac:dyDescent="0.35">
      <c r="A3" s="1" t="s">
        <v>124</v>
      </c>
    </row>
    <row r="4" spans="1:2" ht="15.5" x14ac:dyDescent="0.35">
      <c r="A4" s="2"/>
    </row>
    <row r="5" spans="1:2" ht="15.5" x14ac:dyDescent="0.35">
      <c r="A5" s="3" t="s">
        <v>125</v>
      </c>
    </row>
    <row r="6" spans="1:2" x14ac:dyDescent="0.35">
      <c r="A6" s="87" t="s">
        <v>126</v>
      </c>
    </row>
    <row r="8" spans="1:2" ht="15.5" x14ac:dyDescent="0.35">
      <c r="A8" s="91" t="s">
        <v>0</v>
      </c>
      <c r="B8" s="91" t="s">
        <v>127</v>
      </c>
    </row>
    <row r="9" spans="1:2" ht="15.5" x14ac:dyDescent="0.35">
      <c r="A9" s="92" t="s">
        <v>1</v>
      </c>
      <c r="B9" s="92" t="s">
        <v>128</v>
      </c>
    </row>
    <row r="10" spans="1:2" ht="15.5" x14ac:dyDescent="0.35">
      <c r="A10" s="24">
        <v>42401</v>
      </c>
      <c r="B10" s="29">
        <v>21.376273047944849</v>
      </c>
    </row>
    <row r="11" spans="1:2" ht="15.5" x14ac:dyDescent="0.35">
      <c r="A11" s="25">
        <v>42430</v>
      </c>
      <c r="B11" s="41">
        <v>14.594732039515312</v>
      </c>
    </row>
    <row r="12" spans="1:2" ht="15.5" x14ac:dyDescent="0.35">
      <c r="A12" s="24">
        <v>42461</v>
      </c>
      <c r="B12" s="29">
        <v>15.135623719604235</v>
      </c>
    </row>
    <row r="13" spans="1:2" ht="15.5" x14ac:dyDescent="0.35">
      <c r="A13" s="25">
        <v>42491</v>
      </c>
      <c r="B13" s="41">
        <v>14.89975588695309</v>
      </c>
    </row>
    <row r="14" spans="1:2" ht="15.5" x14ac:dyDescent="0.35">
      <c r="A14" s="24">
        <v>42522</v>
      </c>
      <c r="B14" s="29">
        <v>13.608950954754578</v>
      </c>
    </row>
    <row r="15" spans="1:2" ht="15.5" x14ac:dyDescent="0.35">
      <c r="A15" s="25">
        <v>42552</v>
      </c>
      <c r="B15" s="41">
        <v>17.464370252842702</v>
      </c>
    </row>
    <row r="16" spans="1:2" ht="15.5" x14ac:dyDescent="0.35">
      <c r="A16" s="24">
        <v>42583</v>
      </c>
      <c r="B16" s="29">
        <v>15.970470961529754</v>
      </c>
    </row>
    <row r="17" spans="1:2" ht="15.5" x14ac:dyDescent="0.35">
      <c r="A17" s="25">
        <v>42614</v>
      </c>
      <c r="B17" s="41">
        <v>14.98230193439349</v>
      </c>
    </row>
    <row r="18" spans="1:2" ht="15.5" x14ac:dyDescent="0.35">
      <c r="A18" s="24">
        <v>42644</v>
      </c>
      <c r="B18" s="29">
        <v>14.902070675374448</v>
      </c>
    </row>
    <row r="19" spans="1:2" ht="15.5" x14ac:dyDescent="0.35">
      <c r="A19" s="25">
        <v>42675</v>
      </c>
      <c r="B19" s="41">
        <v>15.997864925651628</v>
      </c>
    </row>
    <row r="20" spans="1:2" ht="15.5" x14ac:dyDescent="0.35">
      <c r="A20" s="24">
        <v>42705</v>
      </c>
      <c r="B20" s="29">
        <v>19.525165093017467</v>
      </c>
    </row>
    <row r="21" spans="1:2" ht="15.5" x14ac:dyDescent="0.35">
      <c r="A21" s="25">
        <v>42736</v>
      </c>
      <c r="B21" s="41">
        <v>16.849588448431145</v>
      </c>
    </row>
    <row r="22" spans="1:2" ht="15.5" x14ac:dyDescent="0.35">
      <c r="A22" s="24">
        <v>42767</v>
      </c>
      <c r="B22" s="29">
        <v>16.242455245274261</v>
      </c>
    </row>
    <row r="23" spans="1:2" ht="15.5" x14ac:dyDescent="0.35">
      <c r="A23" s="25">
        <v>42795</v>
      </c>
      <c r="B23" s="41">
        <v>15.274585556167086</v>
      </c>
    </row>
    <row r="24" spans="1:2" ht="15.5" x14ac:dyDescent="0.35">
      <c r="A24" s="24">
        <v>42826</v>
      </c>
      <c r="B24" s="29">
        <v>15.320685172755985</v>
      </c>
    </row>
    <row r="25" spans="1:2" ht="15.5" x14ac:dyDescent="0.35">
      <c r="A25" s="25">
        <v>42856</v>
      </c>
      <c r="B25" s="41">
        <v>13.935462795982541</v>
      </c>
    </row>
    <row r="26" spans="1:2" ht="15.5" x14ac:dyDescent="0.35">
      <c r="A26" s="24">
        <v>42887</v>
      </c>
      <c r="B26" s="29">
        <v>16.170499424420136</v>
      </c>
    </row>
    <row r="27" spans="1:2" ht="15.5" x14ac:dyDescent="0.35">
      <c r="A27" s="25">
        <v>42917</v>
      </c>
      <c r="B27" s="41">
        <v>15.958707999895527</v>
      </c>
    </row>
    <row r="28" spans="1:2" ht="15.5" x14ac:dyDescent="0.35">
      <c r="A28" s="24">
        <v>42948</v>
      </c>
      <c r="B28" s="29">
        <v>16.778529699244981</v>
      </c>
    </row>
    <row r="29" spans="1:2" ht="15.5" x14ac:dyDescent="0.35">
      <c r="A29" s="25">
        <v>42979</v>
      </c>
      <c r="B29" s="41">
        <v>14.185571085479213</v>
      </c>
    </row>
    <row r="30" spans="1:2" ht="15.5" x14ac:dyDescent="0.35">
      <c r="A30" s="24">
        <v>43009</v>
      </c>
      <c r="B30" s="29">
        <v>12.698454758768611</v>
      </c>
    </row>
    <row r="31" spans="1:2" ht="15.5" x14ac:dyDescent="0.35">
      <c r="A31" s="25">
        <v>43040</v>
      </c>
      <c r="B31" s="41">
        <v>13.051622744430059</v>
      </c>
    </row>
    <row r="32" spans="1:2" ht="15.5" x14ac:dyDescent="0.35">
      <c r="A32" s="24">
        <v>43070</v>
      </c>
      <c r="B32" s="29">
        <v>12.082432424002249</v>
      </c>
    </row>
    <row r="33" spans="1:2" ht="15.5" x14ac:dyDescent="0.35">
      <c r="A33" s="25">
        <v>43101</v>
      </c>
      <c r="B33" s="41">
        <v>11.189037609323179</v>
      </c>
    </row>
    <row r="34" spans="1:2" ht="15.5" x14ac:dyDescent="0.35">
      <c r="A34" s="24">
        <v>43132</v>
      </c>
      <c r="B34" s="29">
        <v>11.781979762679438</v>
      </c>
    </row>
    <row r="35" spans="1:2" ht="15.5" x14ac:dyDescent="0.35">
      <c r="A35" s="25">
        <v>43160</v>
      </c>
      <c r="B35" s="41">
        <v>9.4570028065162273</v>
      </c>
    </row>
    <row r="36" spans="1:2" ht="15.5" x14ac:dyDescent="0.35">
      <c r="A36" s="24">
        <v>43191</v>
      </c>
      <c r="B36" s="29">
        <v>12.399165015845147</v>
      </c>
    </row>
    <row r="37" spans="1:2" ht="15.5" x14ac:dyDescent="0.35">
      <c r="A37" s="25">
        <v>43221</v>
      </c>
      <c r="B37" s="41">
        <v>13.34744781335411</v>
      </c>
    </row>
    <row r="38" spans="1:2" ht="15.5" x14ac:dyDescent="0.35">
      <c r="A38" s="24">
        <v>43252</v>
      </c>
      <c r="B38" s="29">
        <v>11.230903041146254</v>
      </c>
    </row>
    <row r="39" spans="1:2" ht="15.5" x14ac:dyDescent="0.35">
      <c r="A39" s="25">
        <v>43282</v>
      </c>
      <c r="B39" s="41">
        <v>11.106272706825877</v>
      </c>
    </row>
    <row r="40" spans="1:2" ht="15.5" x14ac:dyDescent="0.35">
      <c r="A40" s="24">
        <v>43313</v>
      </c>
      <c r="B40" s="29">
        <v>14.940079774667877</v>
      </c>
    </row>
    <row r="41" spans="1:2" ht="15.5" x14ac:dyDescent="0.35">
      <c r="A41" s="25">
        <v>43344</v>
      </c>
      <c r="B41" s="41">
        <v>17.549360843695112</v>
      </c>
    </row>
    <row r="42" spans="1:2" ht="15.5" x14ac:dyDescent="0.35">
      <c r="A42" s="24">
        <v>43374</v>
      </c>
      <c r="B42" s="29">
        <v>17.046297764400993</v>
      </c>
    </row>
    <row r="43" spans="1:2" ht="15.5" x14ac:dyDescent="0.35">
      <c r="A43" s="25">
        <v>43405</v>
      </c>
      <c r="B43" s="41">
        <v>18.151384964654099</v>
      </c>
    </row>
    <row r="44" spans="1:2" ht="15.5" x14ac:dyDescent="0.35">
      <c r="A44" s="24">
        <v>43435</v>
      </c>
      <c r="B44" s="29">
        <v>9.3398047284582972</v>
      </c>
    </row>
    <row r="45" spans="1:2" ht="15.5" x14ac:dyDescent="0.35">
      <c r="A45" s="25">
        <v>43466</v>
      </c>
      <c r="B45" s="41">
        <v>7.8900085803666569</v>
      </c>
    </row>
    <row r="46" spans="1:2" ht="15.5" x14ac:dyDescent="0.35">
      <c r="A46" s="24">
        <v>43497</v>
      </c>
      <c r="B46" s="29">
        <v>7.6927883790373297</v>
      </c>
    </row>
    <row r="47" spans="1:2" ht="15.5" x14ac:dyDescent="0.35">
      <c r="A47" s="25">
        <v>43525</v>
      </c>
      <c r="B47" s="41">
        <v>7.374665619225766</v>
      </c>
    </row>
    <row r="48" spans="1:2" ht="15.5" x14ac:dyDescent="0.35">
      <c r="A48" s="24">
        <v>43556</v>
      </c>
      <c r="B48" s="29">
        <v>8.4523162303897514</v>
      </c>
    </row>
    <row r="49" spans="1:2" ht="15.5" x14ac:dyDescent="0.35">
      <c r="A49" s="25">
        <v>43586</v>
      </c>
      <c r="B49" s="41">
        <v>6.0667168066306152</v>
      </c>
    </row>
    <row r="50" spans="1:2" ht="15.5" x14ac:dyDescent="0.35">
      <c r="A50" s="24">
        <v>43617</v>
      </c>
      <c r="B50" s="29">
        <v>4.3671449929095321</v>
      </c>
    </row>
    <row r="51" spans="1:2" ht="15.5" x14ac:dyDescent="0.35">
      <c r="A51" s="25">
        <v>43647</v>
      </c>
      <c r="B51" s="41">
        <v>9.8923236189662145</v>
      </c>
    </row>
    <row r="52" spans="1:2" ht="15.5" x14ac:dyDescent="0.35">
      <c r="A52" s="24">
        <v>43678</v>
      </c>
      <c r="B52" s="29">
        <v>12.839670036876374</v>
      </c>
    </row>
    <row r="53" spans="1:2" ht="15.5" x14ac:dyDescent="0.35">
      <c r="A53" s="25">
        <v>43709</v>
      </c>
      <c r="B53" s="41">
        <v>13.414649086669241</v>
      </c>
    </row>
    <row r="54" spans="1:2" ht="15.5" x14ac:dyDescent="0.35">
      <c r="A54" s="24">
        <v>43739</v>
      </c>
      <c r="B54" s="29">
        <v>12.343875691256969</v>
      </c>
    </row>
    <row r="55" spans="1:2" ht="15.5" x14ac:dyDescent="0.35">
      <c r="A55" s="25">
        <v>43770</v>
      </c>
      <c r="B55" s="41">
        <v>11.97939657681515</v>
      </c>
    </row>
    <row r="56" spans="1:2" ht="15.5" x14ac:dyDescent="0.35">
      <c r="A56" s="24">
        <v>43800</v>
      </c>
      <c r="B56" s="29">
        <v>8.5620693806758705</v>
      </c>
    </row>
    <row r="57" spans="1:2" ht="15.5" x14ac:dyDescent="0.35">
      <c r="A57" s="25">
        <v>43831</v>
      </c>
      <c r="B57" s="41">
        <v>8.9388991172207763</v>
      </c>
    </row>
    <row r="58" spans="1:2" ht="15.5" x14ac:dyDescent="0.35">
      <c r="A58" s="24">
        <v>43862</v>
      </c>
      <c r="B58" s="29">
        <v>9.4048589585414781</v>
      </c>
    </row>
    <row r="59" spans="1:2" ht="15.5" x14ac:dyDescent="0.35">
      <c r="A59" s="25">
        <v>43891</v>
      </c>
      <c r="B59" s="41">
        <v>10.546275819885906</v>
      </c>
    </row>
    <row r="60" spans="1:2" ht="15.5" x14ac:dyDescent="0.35">
      <c r="A60" s="24">
        <v>43922</v>
      </c>
      <c r="B60" s="29">
        <v>10.826770586786482</v>
      </c>
    </row>
    <row r="61" spans="1:2" ht="15.5" x14ac:dyDescent="0.35">
      <c r="A61" s="25">
        <v>43952</v>
      </c>
      <c r="B61" s="41">
        <v>10.541077454545441</v>
      </c>
    </row>
    <row r="62" spans="1:2" ht="15.5" x14ac:dyDescent="0.35">
      <c r="A62" s="24">
        <v>43983</v>
      </c>
      <c r="B62" s="29">
        <v>10.269787453682735</v>
      </c>
    </row>
    <row r="63" spans="1:2" ht="15.5" x14ac:dyDescent="0.35">
      <c r="A63" s="25">
        <v>44013</v>
      </c>
      <c r="B63" s="41">
        <v>8.834729790235647</v>
      </c>
    </row>
    <row r="64" spans="1:2" ht="15.5" x14ac:dyDescent="0.35">
      <c r="A64" s="24">
        <v>44044</v>
      </c>
      <c r="B64" s="29">
        <v>9.8942816383343004</v>
      </c>
    </row>
    <row r="65" spans="1:2" ht="15.5" x14ac:dyDescent="0.35">
      <c r="A65" s="25">
        <v>44075</v>
      </c>
      <c r="B65" s="41">
        <v>10.073773437026668</v>
      </c>
    </row>
    <row r="66" spans="1:2" ht="15.5" x14ac:dyDescent="0.35">
      <c r="A66" s="24">
        <v>44105</v>
      </c>
      <c r="B66" s="29">
        <v>14.550733503782384</v>
      </c>
    </row>
    <row r="67" spans="1:2" ht="15.5" x14ac:dyDescent="0.35">
      <c r="A67" s="25">
        <v>44136</v>
      </c>
      <c r="B67" s="41">
        <v>13.838867074014066</v>
      </c>
    </row>
    <row r="68" spans="1:2" ht="15.5" x14ac:dyDescent="0.35">
      <c r="A68" s="24">
        <v>44166</v>
      </c>
      <c r="B68" s="29">
        <v>13.078190974449521</v>
      </c>
    </row>
    <row r="69" spans="1:2" ht="15.5" x14ac:dyDescent="0.35">
      <c r="A69" s="25">
        <v>44197</v>
      </c>
      <c r="B69" s="41">
        <v>12.403566022340986</v>
      </c>
    </row>
    <row r="70" spans="1:2" ht="15.5" x14ac:dyDescent="0.35">
      <c r="A70" s="24">
        <v>44228</v>
      </c>
      <c r="B70" s="29">
        <v>10.818612853635639</v>
      </c>
    </row>
    <row r="71" spans="1:2" ht="15.5" x14ac:dyDescent="0.35">
      <c r="A71" s="25">
        <v>44256</v>
      </c>
      <c r="B71" s="41">
        <v>9.5356857455858215</v>
      </c>
    </row>
    <row r="72" spans="1:2" ht="15.5" x14ac:dyDescent="0.35">
      <c r="A72" s="24">
        <v>44287</v>
      </c>
      <c r="B72" s="29">
        <v>9.2438754539343417</v>
      </c>
    </row>
    <row r="73" spans="1:2" ht="15.5" x14ac:dyDescent="0.35">
      <c r="A73" s="25">
        <v>44317</v>
      </c>
      <c r="B73" s="41">
        <v>7.3538718286324825</v>
      </c>
    </row>
    <row r="74" spans="1:2" ht="15.5" x14ac:dyDescent="0.35">
      <c r="A74" s="24">
        <v>44348</v>
      </c>
      <c r="B74" s="29">
        <v>7.4705671586394589</v>
      </c>
    </row>
    <row r="75" spans="1:2" ht="15.5" x14ac:dyDescent="0.35">
      <c r="A75" s="25">
        <v>44378</v>
      </c>
      <c r="B75" s="41">
        <v>7.2323071366437937</v>
      </c>
    </row>
    <row r="76" spans="1:2" ht="15.5" x14ac:dyDescent="0.35">
      <c r="A76" s="24">
        <v>44409</v>
      </c>
      <c r="B76" s="29">
        <v>7.960388239836508</v>
      </c>
    </row>
    <row r="77" spans="1:2" ht="15.5" x14ac:dyDescent="0.35">
      <c r="A77" s="25">
        <v>44440</v>
      </c>
      <c r="B77" s="41">
        <v>9.9904966527644365</v>
      </c>
    </row>
    <row r="78" spans="1:2" ht="15.5" x14ac:dyDescent="0.35">
      <c r="A78" s="24">
        <v>44470</v>
      </c>
      <c r="B78" s="29">
        <v>13.389375795642639</v>
      </c>
    </row>
    <row r="79" spans="1:2" ht="15.5" x14ac:dyDescent="0.35">
      <c r="A79" s="25">
        <v>44501</v>
      </c>
      <c r="B79" s="41">
        <v>12.850230956263042</v>
      </c>
    </row>
    <row r="80" spans="1:2" ht="15.5" x14ac:dyDescent="0.35">
      <c r="A80" s="24">
        <v>44531</v>
      </c>
      <c r="B80" s="29">
        <v>12.500892606945413</v>
      </c>
    </row>
    <row r="81" spans="1:2" ht="15.5" x14ac:dyDescent="0.35">
      <c r="A81" s="25">
        <v>44562</v>
      </c>
      <c r="B81" s="41">
        <v>12.335889632760452</v>
      </c>
    </row>
    <row r="82" spans="1:2" ht="15.5" x14ac:dyDescent="0.35">
      <c r="A82" s="24">
        <v>44593</v>
      </c>
      <c r="B82" s="29">
        <v>11.77952739635562</v>
      </c>
    </row>
    <row r="83" spans="1:2" ht="15.5" x14ac:dyDescent="0.35">
      <c r="A83" s="25">
        <v>44621</v>
      </c>
      <c r="B83" s="41">
        <v>10.047175935870706</v>
      </c>
    </row>
    <row r="84" spans="1:2" ht="15.5" x14ac:dyDescent="0.35">
      <c r="A84" s="24">
        <v>44652</v>
      </c>
      <c r="B84" s="29">
        <v>11.802655483997317</v>
      </c>
    </row>
    <row r="85" spans="1:2" ht="15.5" x14ac:dyDescent="0.35">
      <c r="A85" s="25">
        <v>44682</v>
      </c>
      <c r="B85" s="41">
        <v>10.825372791131814</v>
      </c>
    </row>
    <row r="86" spans="1:2" ht="15.5" x14ac:dyDescent="0.35">
      <c r="A86" s="24">
        <v>44713</v>
      </c>
      <c r="B86" s="29">
        <v>11.42942830877745</v>
      </c>
    </row>
    <row r="87" spans="1:2" ht="15.5" x14ac:dyDescent="0.35">
      <c r="A87" s="25">
        <v>44743</v>
      </c>
      <c r="B87" s="41">
        <v>13.054311390710826</v>
      </c>
    </row>
    <row r="88" spans="1:2" ht="15.5" x14ac:dyDescent="0.35">
      <c r="A88" s="24">
        <v>44774</v>
      </c>
      <c r="B88" s="29">
        <v>26.261705274509172</v>
      </c>
    </row>
    <row r="89" spans="1:2" ht="15.5" x14ac:dyDescent="0.35">
      <c r="A89" s="25">
        <v>44805</v>
      </c>
      <c r="B89" s="41">
        <v>24.638369851928445</v>
      </c>
    </row>
    <row r="90" spans="1:2" ht="15.5" x14ac:dyDescent="0.35">
      <c r="A90" s="24">
        <v>44835</v>
      </c>
      <c r="B90" s="29">
        <v>22.753201157247425</v>
      </c>
    </row>
    <row r="91" spans="1:2" ht="15.5" x14ac:dyDescent="0.35">
      <c r="A91" s="25">
        <v>44866</v>
      </c>
      <c r="B91" s="41">
        <v>26.838888890962131</v>
      </c>
    </row>
    <row r="92" spans="1:2" ht="15.5" x14ac:dyDescent="0.35">
      <c r="A92" s="24">
        <v>44896</v>
      </c>
      <c r="B92" s="29">
        <v>26.571746383629861</v>
      </c>
    </row>
    <row r="93" spans="1:2" ht="15.5" x14ac:dyDescent="0.35">
      <c r="A93" s="25">
        <v>44927</v>
      </c>
      <c r="B93" s="41">
        <v>28.919427506143887</v>
      </c>
    </row>
    <row r="94" spans="1:2" ht="15.5" x14ac:dyDescent="0.35">
      <c r="A94" s="24">
        <v>44958</v>
      </c>
      <c r="B94" s="29">
        <v>28.512342885938232</v>
      </c>
    </row>
    <row r="95" spans="1:2" ht="15.5" x14ac:dyDescent="0.35">
      <c r="A95" s="25">
        <v>44986</v>
      </c>
      <c r="B95" s="41">
        <v>30.225843189340168</v>
      </c>
    </row>
    <row r="96" spans="1:2" ht="15.5" x14ac:dyDescent="0.35">
      <c r="A96" s="24">
        <v>45017</v>
      </c>
      <c r="B96" s="29">
        <v>35.171176310749466</v>
      </c>
    </row>
    <row r="97" spans="1:2" ht="15.5" x14ac:dyDescent="0.35">
      <c r="A97" s="25">
        <v>45047</v>
      </c>
      <c r="B97" s="41">
        <v>32.619042370608895</v>
      </c>
    </row>
    <row r="98" spans="1:2" ht="15.5" x14ac:dyDescent="0.35">
      <c r="A98" s="24">
        <v>45078</v>
      </c>
      <c r="B98" s="29">
        <v>37.344174168057123</v>
      </c>
    </row>
    <row r="99" spans="1:2" ht="15.5" x14ac:dyDescent="0.35">
      <c r="A99" s="25">
        <v>45108</v>
      </c>
      <c r="B99" s="41">
        <v>39.257494631523336</v>
      </c>
    </row>
    <row r="100" spans="1:2" ht="15.5" x14ac:dyDescent="0.35">
      <c r="A100" s="24">
        <v>45139</v>
      </c>
      <c r="B100" s="29">
        <v>39.455311121701257</v>
      </c>
    </row>
    <row r="101" spans="1:2" ht="15.5" x14ac:dyDescent="0.35">
      <c r="A101" s="25">
        <v>45170</v>
      </c>
      <c r="B101" s="41">
        <v>39.229187234232981</v>
      </c>
    </row>
    <row r="102" spans="1:2" ht="15.5" x14ac:dyDescent="0.35">
      <c r="A102" s="24">
        <v>45200</v>
      </c>
      <c r="B102" s="29">
        <v>38.82766809981289</v>
      </c>
    </row>
    <row r="103" spans="1:2" ht="15.5" x14ac:dyDescent="0.35">
      <c r="A103" s="25">
        <v>45231</v>
      </c>
      <c r="B103" s="41">
        <v>44.587475535271011</v>
      </c>
    </row>
    <row r="104" spans="1:2" ht="15.5" x14ac:dyDescent="0.35">
      <c r="A104" s="24">
        <v>45261</v>
      </c>
      <c r="B104" s="29">
        <v>54.616855363579198</v>
      </c>
    </row>
    <row r="105" spans="1:2" ht="15.5" x14ac:dyDescent="0.35">
      <c r="A105" s="25">
        <v>45292</v>
      </c>
      <c r="B105" s="41">
        <v>50.608994885549919</v>
      </c>
    </row>
    <row r="106" spans="1:2" ht="15.5" x14ac:dyDescent="0.35">
      <c r="A106" s="24">
        <v>45323</v>
      </c>
      <c r="B106" s="29">
        <v>29.008517068486817</v>
      </c>
    </row>
    <row r="107" spans="1:2" ht="15.5" x14ac:dyDescent="0.35">
      <c r="A107" s="25">
        <v>45352</v>
      </c>
      <c r="B107" s="41">
        <v>17.600304589002274</v>
      </c>
    </row>
    <row r="108" spans="1:2" ht="15.5" x14ac:dyDescent="0.35">
      <c r="A108" s="24">
        <v>45383</v>
      </c>
      <c r="B108" s="29">
        <v>13.797311826320719</v>
      </c>
    </row>
    <row r="109" spans="1:2" ht="15.5" x14ac:dyDescent="0.35">
      <c r="A109" s="25">
        <v>45413</v>
      </c>
      <c r="B109" s="41">
        <v>15.803669313316963</v>
      </c>
    </row>
    <row r="110" spans="1:2" ht="15.5" x14ac:dyDescent="0.35">
      <c r="A110" s="24">
        <v>45444</v>
      </c>
      <c r="B110" s="29">
        <v>16.494892765142229</v>
      </c>
    </row>
    <row r="111" spans="1:2" ht="15.5" x14ac:dyDescent="0.35">
      <c r="A111" s="25">
        <v>45474</v>
      </c>
      <c r="B111" s="41">
        <v>14.164576859997702</v>
      </c>
    </row>
    <row r="112" spans="1:2" ht="15.5" x14ac:dyDescent="0.35">
      <c r="A112" s="24">
        <v>45505</v>
      </c>
      <c r="B112" s="29">
        <v>11.42278995758836</v>
      </c>
    </row>
    <row r="113" spans="1:2" ht="15.5" x14ac:dyDescent="0.35">
      <c r="A113" s="25">
        <v>45536</v>
      </c>
      <c r="B113" s="41">
        <v>11.300031230169832</v>
      </c>
    </row>
    <row r="114" spans="1:2" ht="15.5" x14ac:dyDescent="0.35">
      <c r="A114" s="24">
        <v>45566</v>
      </c>
      <c r="B114" s="29">
        <v>10.445210911018165</v>
      </c>
    </row>
    <row r="115" spans="1:2" ht="15.5" x14ac:dyDescent="0.35">
      <c r="A115" s="25">
        <v>45597</v>
      </c>
      <c r="B115" s="41">
        <v>9.8505131088473323</v>
      </c>
    </row>
    <row r="116" spans="1:2" ht="15.5" x14ac:dyDescent="0.35">
      <c r="A116" s="24">
        <v>45627</v>
      </c>
      <c r="B116" s="29">
        <v>9.4689824180300253</v>
      </c>
    </row>
    <row r="117" spans="1:2" ht="15.5" x14ac:dyDescent="0.35">
      <c r="A117" s="25">
        <v>45658</v>
      </c>
      <c r="B117" s="41">
        <v>5.9619790824182637</v>
      </c>
    </row>
    <row r="118" spans="1:2" ht="15.5" x14ac:dyDescent="0.35">
      <c r="A118" s="24">
        <v>45689</v>
      </c>
      <c r="B118" s="29">
        <v>4.8909882206824591</v>
      </c>
    </row>
    <row r="119" spans="1:2" ht="15.5" x14ac:dyDescent="0.35">
      <c r="A119" s="25">
        <v>45717</v>
      </c>
      <c r="B119" s="41">
        <v>5.7826868412550425</v>
      </c>
    </row>
    <row r="120" spans="1:2" ht="15.5" x14ac:dyDescent="0.35">
      <c r="A120" s="24">
        <v>45748</v>
      </c>
      <c r="B120" s="29">
        <v>5.4099451642037302</v>
      </c>
    </row>
    <row r="121" spans="1:2" ht="15.5" x14ac:dyDescent="0.35">
      <c r="A121" s="25">
        <v>45778</v>
      </c>
      <c r="B121" s="41">
        <v>6.0246082269176009</v>
      </c>
    </row>
    <row r="122" spans="1:2" ht="15.5" x14ac:dyDescent="0.35">
      <c r="A122" s="24">
        <v>45809</v>
      </c>
      <c r="B122" s="29">
        <v>5.1741313704297127</v>
      </c>
    </row>
    <row r="123" spans="1:2" ht="15.5" x14ac:dyDescent="0.35">
      <c r="A123" s="25">
        <v>45839</v>
      </c>
      <c r="B123" s="41">
        <v>5.7138331179314159</v>
      </c>
    </row>
    <row r="124" spans="1:2" ht="15.5" x14ac:dyDescent="0.35">
      <c r="A124" s="24">
        <v>45870</v>
      </c>
      <c r="B124" s="29">
        <v>5.8772667254281954</v>
      </c>
    </row>
    <row r="125" spans="1:2" ht="15.5" x14ac:dyDescent="0.35">
      <c r="A125" s="25">
        <v>45901</v>
      </c>
      <c r="B125" s="41">
        <v>8.552362102601748</v>
      </c>
    </row>
    <row r="126" spans="1:2" ht="15.5" x14ac:dyDescent="0.35">
      <c r="A126" s="24">
        <v>45931</v>
      </c>
      <c r="B126" s="29">
        <v>0.52265624453843573</v>
      </c>
    </row>
    <row r="127" spans="1:2" ht="15.5" x14ac:dyDescent="0.35">
      <c r="A127" s="25">
        <v>45962</v>
      </c>
      <c r="B127" s="41">
        <v>6.3642986438241014</v>
      </c>
    </row>
    <row r="128" spans="1:2" ht="15.5" x14ac:dyDescent="0.35">
      <c r="A128" s="24">
        <v>45992</v>
      </c>
      <c r="B128" s="29">
        <v>5.7474791270811352</v>
      </c>
    </row>
    <row r="129" spans="1:2" ht="15.5" x14ac:dyDescent="0.35">
      <c r="A129" s="25">
        <v>46023</v>
      </c>
      <c r="B129" s="41">
        <v>4.9311377370221132</v>
      </c>
    </row>
    <row r="130" spans="1:2" ht="15.5" x14ac:dyDescent="0.35">
      <c r="A130" s="24">
        <v>46054</v>
      </c>
      <c r="B130" s="29">
        <v>4.5263346408768532</v>
      </c>
    </row>
    <row r="131" spans="1:2" ht="15.5" x14ac:dyDescent="0.35">
      <c r="A131" s="86"/>
      <c r="B131" s="57"/>
    </row>
    <row r="132" spans="1:2" x14ac:dyDescent="0.35">
      <c r="A132" t="s">
        <v>2</v>
      </c>
    </row>
    <row r="133" spans="1:2" x14ac:dyDescent="0.35">
      <c r="A133" s="5" t="s">
        <v>3</v>
      </c>
    </row>
  </sheetData>
  <hyperlinks>
    <hyperlink ref="A1" r:id="rId1" xr:uid="{20373445-C6CC-48C6-9D5A-1521DCA8887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A91DA-5003-4F9B-AA68-B528DE22F40A}">
  <dimension ref="A1:L132"/>
  <sheetViews>
    <sheetView showGridLines="0" showRowColHeaders="0" zoomScaleNormal="100" workbookViewId="0">
      <pane xSplit="1" ySplit="8" topLeftCell="B9" activePane="bottomRight" state="frozen"/>
      <selection pane="topRight"/>
      <selection pane="bottomLeft"/>
      <selection pane="bottomRight"/>
    </sheetView>
  </sheetViews>
  <sheetFormatPr baseColWidth="10" defaultColWidth="11.54296875" defaultRowHeight="15.5" x14ac:dyDescent="0.35"/>
  <cols>
    <col min="1" max="1" width="10.1796875" style="26" customWidth="1"/>
    <col min="2" max="2" width="12.453125" style="26" bestFit="1" customWidth="1"/>
    <col min="3" max="5" width="14.1796875" style="26" customWidth="1"/>
    <col min="6" max="6" width="3.453125" style="26" customWidth="1"/>
    <col min="7" max="11" width="14.1796875" style="26" customWidth="1"/>
    <col min="12" max="12" width="11.26953125" style="26" customWidth="1"/>
    <col min="13" max="16384" width="11.54296875" style="26"/>
  </cols>
  <sheetData>
    <row r="1" spans="1:12" x14ac:dyDescent="0.35">
      <c r="A1" s="8" t="s">
        <v>78</v>
      </c>
    </row>
    <row r="2" spans="1:12" x14ac:dyDescent="0.35">
      <c r="A2" s="2" t="s">
        <v>129</v>
      </c>
    </row>
    <row r="4" spans="1:12" x14ac:dyDescent="0.35">
      <c r="A4" s="3" t="s">
        <v>130</v>
      </c>
      <c r="B4" s="27"/>
      <c r="C4" s="27"/>
      <c r="D4" s="27"/>
      <c r="E4" s="27"/>
      <c r="F4" s="27"/>
      <c r="G4" s="27"/>
      <c r="H4" s="27"/>
      <c r="I4" s="27"/>
      <c r="J4" s="27"/>
      <c r="K4" s="27"/>
      <c r="L4" s="27"/>
    </row>
    <row r="5" spans="1:12" x14ac:dyDescent="0.35">
      <c r="A5" s="27"/>
      <c r="B5" s="27"/>
      <c r="C5" s="27"/>
      <c r="D5" s="27"/>
      <c r="E5" s="27"/>
      <c r="F5" s="27"/>
      <c r="G5" s="27"/>
      <c r="H5" s="27"/>
      <c r="I5" s="27"/>
      <c r="J5" s="27"/>
      <c r="K5" s="27"/>
      <c r="L5" s="27"/>
    </row>
    <row r="6" spans="1:12" x14ac:dyDescent="0.35">
      <c r="A6" s="27" t="s">
        <v>131</v>
      </c>
      <c r="B6" s="27"/>
      <c r="C6" s="27"/>
      <c r="D6" s="27"/>
      <c r="E6" s="27"/>
      <c r="F6" s="27"/>
      <c r="G6" s="27" t="s">
        <v>132</v>
      </c>
      <c r="H6" s="27"/>
      <c r="I6" s="27"/>
      <c r="J6" s="27"/>
      <c r="K6" s="27"/>
      <c r="L6" s="27"/>
    </row>
    <row r="7" spans="1:12" ht="31" x14ac:dyDescent="0.35">
      <c r="A7" s="31" t="s">
        <v>0</v>
      </c>
      <c r="B7" s="31" t="s">
        <v>133</v>
      </c>
      <c r="C7" s="6" t="s">
        <v>63</v>
      </c>
      <c r="D7" s="66" t="s">
        <v>61</v>
      </c>
      <c r="E7" s="66" t="s">
        <v>62</v>
      </c>
      <c r="G7" s="31" t="s">
        <v>0</v>
      </c>
      <c r="H7" s="31" t="s">
        <v>134</v>
      </c>
      <c r="I7" s="6" t="s">
        <v>135</v>
      </c>
    </row>
    <row r="8" spans="1:12" ht="37.4" customHeight="1" x14ac:dyDescent="0.35">
      <c r="A8" s="7" t="s">
        <v>1</v>
      </c>
      <c r="B8" s="32" t="s">
        <v>136</v>
      </c>
      <c r="C8" s="7" t="s">
        <v>66</v>
      </c>
      <c r="D8" s="67" t="s">
        <v>65</v>
      </c>
      <c r="E8" s="67" t="s">
        <v>137</v>
      </c>
      <c r="G8" s="7" t="s">
        <v>1</v>
      </c>
      <c r="H8" s="32" t="s">
        <v>138</v>
      </c>
      <c r="I8" s="7" t="s">
        <v>139</v>
      </c>
    </row>
    <row r="9" spans="1:12" x14ac:dyDescent="0.35">
      <c r="A9" s="24">
        <v>42401</v>
      </c>
      <c r="B9" s="93">
        <v>43.981021986791816</v>
      </c>
      <c r="C9" s="93">
        <v>33.000438293019826</v>
      </c>
      <c r="D9" s="93">
        <v>49.291284677351364</v>
      </c>
      <c r="E9" s="93">
        <v>51.716075294600827</v>
      </c>
      <c r="G9" s="24">
        <v>42401</v>
      </c>
      <c r="H9" s="93">
        <v>40.781165272896054</v>
      </c>
      <c r="I9" s="93">
        <v>3.1998567138957617</v>
      </c>
      <c r="L9" s="94"/>
    </row>
    <row r="10" spans="1:12" x14ac:dyDescent="0.35">
      <c r="A10" s="25">
        <v>42430</v>
      </c>
      <c r="B10" s="95">
        <v>43.779692941077705</v>
      </c>
      <c r="C10" s="95">
        <v>32.998391242230021</v>
      </c>
      <c r="D10" s="95">
        <v>49.701479611669953</v>
      </c>
      <c r="E10" s="95">
        <v>50.857074889888807</v>
      </c>
      <c r="G10" s="25">
        <v>42430</v>
      </c>
      <c r="H10" s="95">
        <v>40.640892330054321</v>
      </c>
      <c r="I10" s="95">
        <v>3.1388006110233837</v>
      </c>
      <c r="L10" s="94"/>
    </row>
    <row r="11" spans="1:12" x14ac:dyDescent="0.35">
      <c r="A11" s="24">
        <v>42461</v>
      </c>
      <c r="B11" s="93">
        <v>45.597515147392848</v>
      </c>
      <c r="C11" s="93">
        <v>33.532947902259885</v>
      </c>
      <c r="D11" s="93">
        <v>51.732353835990416</v>
      </c>
      <c r="E11" s="93">
        <v>54.635810171820609</v>
      </c>
      <c r="G11" s="24">
        <v>42461</v>
      </c>
      <c r="H11" s="93">
        <v>41.892001474361024</v>
      </c>
      <c r="I11" s="93">
        <v>3.7055136730318248</v>
      </c>
      <c r="L11" s="94"/>
    </row>
    <row r="12" spans="1:12" x14ac:dyDescent="0.35">
      <c r="A12" s="25">
        <v>42491</v>
      </c>
      <c r="B12" s="95">
        <v>45.174824611613438</v>
      </c>
      <c r="C12" s="95">
        <v>32.386697904805779</v>
      </c>
      <c r="D12" s="95">
        <v>51.532686779739656</v>
      </c>
      <c r="E12" s="95">
        <v>55.435385948470298</v>
      </c>
      <c r="G12" s="25">
        <v>42491</v>
      </c>
      <c r="H12" s="95">
        <v>40.888237054471169</v>
      </c>
      <c r="I12" s="95">
        <v>4.2865875571422682</v>
      </c>
      <c r="L12" s="94"/>
    </row>
    <row r="13" spans="1:12" x14ac:dyDescent="0.35">
      <c r="A13" s="24">
        <v>42522</v>
      </c>
      <c r="B13" s="93">
        <v>44.1254278495338</v>
      </c>
      <c r="C13" s="93">
        <v>32.213637660247734</v>
      </c>
      <c r="D13" s="93">
        <v>49.088718213124501</v>
      </c>
      <c r="E13" s="93">
        <v>53.953916376362763</v>
      </c>
      <c r="G13" s="24">
        <v>42522</v>
      </c>
      <c r="H13" s="93">
        <v>39.443724473299653</v>
      </c>
      <c r="I13" s="93">
        <v>4.681703376234144</v>
      </c>
    </row>
    <row r="14" spans="1:12" x14ac:dyDescent="0.35">
      <c r="A14" s="25">
        <v>42552</v>
      </c>
      <c r="B14" s="95">
        <v>44.948523357580122</v>
      </c>
      <c r="C14" s="95">
        <v>32.368126477681841</v>
      </c>
      <c r="D14" s="95">
        <v>50.064782654361487</v>
      </c>
      <c r="E14" s="95">
        <v>55.761029619646187</v>
      </c>
      <c r="G14" s="25">
        <v>42552</v>
      </c>
      <c r="H14" s="95">
        <v>39.772849514103591</v>
      </c>
      <c r="I14" s="95">
        <v>5.1756738434765337</v>
      </c>
    </row>
    <row r="15" spans="1:12" x14ac:dyDescent="0.35">
      <c r="A15" s="24">
        <v>42583</v>
      </c>
      <c r="B15" s="93">
        <v>45.604765553256371</v>
      </c>
      <c r="C15" s="93">
        <v>32.227156422971973</v>
      </c>
      <c r="D15" s="93">
        <v>51.686762013439335</v>
      </c>
      <c r="E15" s="93">
        <v>56.733588424181534</v>
      </c>
      <c r="G15" s="24">
        <v>42583</v>
      </c>
      <c r="H15" s="93">
        <v>39.964169115110309</v>
      </c>
      <c r="I15" s="93">
        <v>5.6405964381460594</v>
      </c>
    </row>
    <row r="16" spans="1:12" x14ac:dyDescent="0.35">
      <c r="A16" s="25">
        <v>42614</v>
      </c>
      <c r="B16" s="95">
        <v>43.128438831963955</v>
      </c>
      <c r="C16" s="95">
        <v>32.771289703253991</v>
      </c>
      <c r="D16" s="95">
        <v>51.113145638479573</v>
      </c>
      <c r="E16" s="95">
        <v>46.378701301343156</v>
      </c>
      <c r="G16" s="25">
        <v>42614</v>
      </c>
      <c r="H16" s="95">
        <v>37.391007675791855</v>
      </c>
      <c r="I16" s="95">
        <v>5.7374311561721028</v>
      </c>
    </row>
    <row r="17" spans="1:9" x14ac:dyDescent="0.35">
      <c r="A17" s="24">
        <v>42644</v>
      </c>
      <c r="B17" s="93">
        <v>43.202223218376027</v>
      </c>
      <c r="C17" s="93">
        <v>29.977542597191508</v>
      </c>
      <c r="D17" s="93">
        <v>49.57483931735684</v>
      </c>
      <c r="E17" s="93">
        <v>54.177457998022746</v>
      </c>
      <c r="G17" s="24">
        <v>42644</v>
      </c>
      <c r="H17" s="93">
        <v>37.293522711225478</v>
      </c>
      <c r="I17" s="93">
        <v>5.908700507150547</v>
      </c>
    </row>
    <row r="18" spans="1:9" x14ac:dyDescent="0.35">
      <c r="A18" s="25">
        <v>42675</v>
      </c>
      <c r="B18" s="95">
        <v>42.0270179239577</v>
      </c>
      <c r="C18" s="95">
        <v>29.67811083177947</v>
      </c>
      <c r="D18" s="95">
        <v>48.628739610748021</v>
      </c>
      <c r="E18" s="95">
        <v>50.533736586419273</v>
      </c>
      <c r="G18" s="25">
        <v>42675</v>
      </c>
      <c r="H18" s="95">
        <v>35.981036448349499</v>
      </c>
      <c r="I18" s="95">
        <v>6.0459814756082046</v>
      </c>
    </row>
    <row r="19" spans="1:9" x14ac:dyDescent="0.35">
      <c r="A19" s="24">
        <v>42705</v>
      </c>
      <c r="B19" s="93">
        <v>41.554920329715628</v>
      </c>
      <c r="C19" s="93">
        <v>27.452977303693814</v>
      </c>
      <c r="D19" s="93">
        <v>50.383570180385192</v>
      </c>
      <c r="E19" s="93">
        <v>52.443595102105391</v>
      </c>
      <c r="G19" s="24">
        <v>42705</v>
      </c>
      <c r="H19" s="93">
        <v>35.699855098563326</v>
      </c>
      <c r="I19" s="93">
        <v>5.8550652311523015</v>
      </c>
    </row>
    <row r="20" spans="1:9" x14ac:dyDescent="0.35">
      <c r="A20" s="25">
        <v>42736</v>
      </c>
      <c r="B20" s="95">
        <v>40.034699719345959</v>
      </c>
      <c r="C20" s="95">
        <v>26.036584968207659</v>
      </c>
      <c r="D20" s="95">
        <v>48.475947138320137</v>
      </c>
      <c r="E20" s="95">
        <v>51.879804776048054</v>
      </c>
      <c r="G20" s="25">
        <v>42736</v>
      </c>
      <c r="H20" s="95">
        <v>34.350927271191146</v>
      </c>
      <c r="I20" s="95">
        <v>5.683772448154822</v>
      </c>
    </row>
    <row r="21" spans="1:9" x14ac:dyDescent="0.35">
      <c r="A21" s="24">
        <v>42767</v>
      </c>
      <c r="B21" s="93">
        <v>39.058752061814424</v>
      </c>
      <c r="C21" s="93">
        <v>26.12427105972424</v>
      </c>
      <c r="D21" s="93">
        <v>46.341616635508956</v>
      </c>
      <c r="E21" s="93">
        <v>49.663736659604091</v>
      </c>
      <c r="G21" s="24">
        <v>42767</v>
      </c>
      <c r="H21" s="93">
        <v>33.602414174303021</v>
      </c>
      <c r="I21" s="93">
        <v>5.4563378875114044</v>
      </c>
    </row>
    <row r="22" spans="1:9" x14ac:dyDescent="0.35">
      <c r="A22" s="25">
        <v>42795</v>
      </c>
      <c r="B22" s="95">
        <v>38.206757064631589</v>
      </c>
      <c r="C22" s="95">
        <v>26.026387263741551</v>
      </c>
      <c r="D22" s="95">
        <v>48.279768934122949</v>
      </c>
      <c r="E22" s="95">
        <v>44.251503337931219</v>
      </c>
      <c r="G22" s="25">
        <v>42795</v>
      </c>
      <c r="H22" s="95">
        <v>32.642864644650764</v>
      </c>
      <c r="I22" s="95">
        <v>5.5638924199808182</v>
      </c>
    </row>
    <row r="23" spans="1:9" x14ac:dyDescent="0.35">
      <c r="A23" s="24">
        <v>42826</v>
      </c>
      <c r="B23" s="93">
        <v>41.090621283271894</v>
      </c>
      <c r="C23" s="93">
        <v>28.838269729005539</v>
      </c>
      <c r="D23" s="93">
        <v>48.432983762155544</v>
      </c>
      <c r="E23" s="93">
        <v>48.943217789014234</v>
      </c>
      <c r="G23" s="24">
        <v>42826</v>
      </c>
      <c r="H23" s="93">
        <v>34.905651549874854</v>
      </c>
      <c r="I23" s="93">
        <v>6.1849697333970406</v>
      </c>
    </row>
    <row r="24" spans="1:9" x14ac:dyDescent="0.35">
      <c r="A24" s="25">
        <v>42856</v>
      </c>
      <c r="B24" s="95">
        <v>44.126370374022173</v>
      </c>
      <c r="C24" s="95">
        <v>32.069294857486931</v>
      </c>
      <c r="D24" s="95">
        <v>50.50271676437368</v>
      </c>
      <c r="E24" s="95">
        <v>51.516929021700896</v>
      </c>
      <c r="G24" s="25">
        <v>42856</v>
      </c>
      <c r="H24" s="95">
        <v>36.896145723937018</v>
      </c>
      <c r="I24" s="95">
        <v>7.2302246500851526</v>
      </c>
    </row>
    <row r="25" spans="1:9" x14ac:dyDescent="0.35">
      <c r="A25" s="24">
        <v>42887</v>
      </c>
      <c r="B25" s="93">
        <v>44.098023674196355</v>
      </c>
      <c r="C25" s="93">
        <v>32.242376902131191</v>
      </c>
      <c r="D25" s="93">
        <v>51.181342523658181</v>
      </c>
      <c r="E25" s="93">
        <v>50.613814102327638</v>
      </c>
      <c r="G25" s="24">
        <v>42887</v>
      </c>
      <c r="H25" s="93">
        <v>36.562108750900634</v>
      </c>
      <c r="I25" s="93">
        <v>7.5359149232957172</v>
      </c>
    </row>
    <row r="26" spans="1:9" x14ac:dyDescent="0.35">
      <c r="A26" s="25">
        <v>42917</v>
      </c>
      <c r="B26" s="95">
        <v>45.262754171181513</v>
      </c>
      <c r="C26" s="95">
        <v>33.000127071971356</v>
      </c>
      <c r="D26" s="95">
        <v>52.109499321253239</v>
      </c>
      <c r="E26" s="95">
        <v>52.862188314986639</v>
      </c>
      <c r="G26" s="25">
        <v>42917</v>
      </c>
      <c r="H26" s="95">
        <v>36.82709623446469</v>
      </c>
      <c r="I26" s="95">
        <v>8.4356579367168205</v>
      </c>
    </row>
    <row r="27" spans="1:9" x14ac:dyDescent="0.35">
      <c r="A27" s="24">
        <v>42948</v>
      </c>
      <c r="B27" s="93">
        <v>46.221773298744559</v>
      </c>
      <c r="C27" s="93">
        <v>34.296065154484346</v>
      </c>
      <c r="D27" s="93">
        <v>53.096916164565819</v>
      </c>
      <c r="E27" s="93">
        <v>53.160842474727779</v>
      </c>
      <c r="G27" s="24">
        <v>42948</v>
      </c>
      <c r="H27" s="93">
        <v>37.72272977883047</v>
      </c>
      <c r="I27" s="93">
        <v>8.4990435199140872</v>
      </c>
    </row>
    <row r="28" spans="1:9" x14ac:dyDescent="0.35">
      <c r="A28" s="25">
        <v>42979</v>
      </c>
      <c r="B28" s="95">
        <v>48.149919753486245</v>
      </c>
      <c r="C28" s="95">
        <v>37.300781497600397</v>
      </c>
      <c r="D28" s="95">
        <v>54.318612837406668</v>
      </c>
      <c r="E28" s="95">
        <v>53.762599904043149</v>
      </c>
      <c r="G28" s="25">
        <v>42979</v>
      </c>
      <c r="H28" s="95">
        <v>39.436288146152307</v>
      </c>
      <c r="I28" s="95">
        <v>8.7136316073339373</v>
      </c>
    </row>
    <row r="29" spans="1:9" x14ac:dyDescent="0.35">
      <c r="A29" s="24">
        <v>43009</v>
      </c>
      <c r="B29" s="93">
        <v>49.44289938319848</v>
      </c>
      <c r="C29" s="93">
        <v>40.246093043554403</v>
      </c>
      <c r="D29" s="93">
        <v>54.436135028733013</v>
      </c>
      <c r="E29" s="93">
        <v>53.523959407830034</v>
      </c>
      <c r="G29" s="24">
        <v>43009</v>
      </c>
      <c r="H29" s="93">
        <v>40.69244212504357</v>
      </c>
      <c r="I29" s="93">
        <v>8.7504572581549063</v>
      </c>
    </row>
    <row r="30" spans="1:9" x14ac:dyDescent="0.35">
      <c r="A30" s="25">
        <v>43040</v>
      </c>
      <c r="B30" s="95">
        <v>49.141300537893798</v>
      </c>
      <c r="C30" s="95">
        <v>40.752547283084752</v>
      </c>
      <c r="D30" s="95">
        <v>54.310227196797321</v>
      </c>
      <c r="E30" s="95">
        <v>51.923572774471559</v>
      </c>
      <c r="G30" s="25">
        <v>43040</v>
      </c>
      <c r="H30" s="95">
        <v>40.814498512352742</v>
      </c>
      <c r="I30" s="95">
        <v>8.3268020255410526</v>
      </c>
    </row>
    <row r="31" spans="1:9" x14ac:dyDescent="0.35">
      <c r="A31" s="24">
        <v>43070</v>
      </c>
      <c r="B31" s="93">
        <v>48.271627760233784</v>
      </c>
      <c r="C31" s="93">
        <v>40.435673647019222</v>
      </c>
      <c r="D31" s="93">
        <v>52.375902024976142</v>
      </c>
      <c r="E31" s="93">
        <v>51.346400372444087</v>
      </c>
      <c r="G31" s="24">
        <v>43070</v>
      </c>
      <c r="H31" s="93">
        <v>39.679071368997931</v>
      </c>
      <c r="I31" s="93">
        <v>8.5925563912358527</v>
      </c>
    </row>
    <row r="32" spans="1:9" x14ac:dyDescent="0.35">
      <c r="A32" s="25">
        <v>43101</v>
      </c>
      <c r="B32" s="95">
        <v>47.76804351638922</v>
      </c>
      <c r="C32" s="95">
        <v>36.31340700993001</v>
      </c>
      <c r="D32" s="95">
        <v>55.878352355469339</v>
      </c>
      <c r="E32" s="95">
        <v>53.645176480732616</v>
      </c>
      <c r="G32" s="25">
        <v>43101</v>
      </c>
      <c r="H32" s="95">
        <v>38.900622624391659</v>
      </c>
      <c r="I32" s="95">
        <v>8.8674208919975648</v>
      </c>
    </row>
    <row r="33" spans="1:9" x14ac:dyDescent="0.35">
      <c r="A33" s="24">
        <v>43132</v>
      </c>
      <c r="B33" s="93">
        <v>47.217855695726826</v>
      </c>
      <c r="C33" s="93">
        <v>35.219083476965984</v>
      </c>
      <c r="D33" s="93">
        <v>55.193787245294388</v>
      </c>
      <c r="E33" s="93">
        <v>54.536382212149412</v>
      </c>
      <c r="G33" s="24">
        <v>43132</v>
      </c>
      <c r="H33" s="93">
        <v>38.250673744734321</v>
      </c>
      <c r="I33" s="93">
        <v>8.9671819509925026</v>
      </c>
    </row>
    <row r="34" spans="1:9" x14ac:dyDescent="0.35">
      <c r="A34" s="25">
        <v>43160</v>
      </c>
      <c r="B34" s="95">
        <v>48.285008103843467</v>
      </c>
      <c r="C34" s="95">
        <v>37.328955363400809</v>
      </c>
      <c r="D34" s="95">
        <v>55.829167579663618</v>
      </c>
      <c r="E34" s="95">
        <v>54.273361414827214</v>
      </c>
      <c r="G34" s="25">
        <v>43160</v>
      </c>
      <c r="H34" s="95">
        <v>39.564508101888293</v>
      </c>
      <c r="I34" s="95">
        <v>8.7205000019551662</v>
      </c>
    </row>
    <row r="35" spans="1:9" x14ac:dyDescent="0.35">
      <c r="A35" s="24">
        <v>43191</v>
      </c>
      <c r="B35" s="93">
        <v>48.948680049630646</v>
      </c>
      <c r="C35" s="93">
        <v>37.766973292054118</v>
      </c>
      <c r="D35" s="93">
        <v>55.442231091991644</v>
      </c>
      <c r="E35" s="93">
        <v>56.287421947644347</v>
      </c>
      <c r="G35" s="24">
        <v>43191</v>
      </c>
      <c r="H35" s="93">
        <v>39.538844312495776</v>
      </c>
      <c r="I35" s="93">
        <v>9.4098357371348662</v>
      </c>
    </row>
    <row r="36" spans="1:9" x14ac:dyDescent="0.35">
      <c r="A36" s="25">
        <v>43221</v>
      </c>
      <c r="B36" s="95">
        <v>49.282899678314237</v>
      </c>
      <c r="C36" s="95">
        <v>39.048372847223291</v>
      </c>
      <c r="D36" s="95">
        <v>55.248258991917233</v>
      </c>
      <c r="E36" s="95">
        <v>55.217699109715134</v>
      </c>
      <c r="G36" s="25">
        <v>43221</v>
      </c>
      <c r="H36" s="95">
        <v>38.704505240343231</v>
      </c>
      <c r="I36" s="95">
        <v>10.578394437971008</v>
      </c>
    </row>
    <row r="37" spans="1:9" x14ac:dyDescent="0.35">
      <c r="A37" s="24">
        <v>43252</v>
      </c>
      <c r="B37" s="93">
        <v>47.610883467231432</v>
      </c>
      <c r="C37" s="93">
        <v>38.721576337039551</v>
      </c>
      <c r="D37" s="93">
        <v>51.747115553893217</v>
      </c>
      <c r="E37" s="93">
        <v>53.151620463867197</v>
      </c>
      <c r="G37" s="24">
        <v>43252</v>
      </c>
      <c r="H37" s="93">
        <v>36.499022489788352</v>
      </c>
      <c r="I37" s="93">
        <v>11.111860977443083</v>
      </c>
    </row>
    <row r="38" spans="1:9" x14ac:dyDescent="0.35">
      <c r="A38" s="25">
        <v>43282</v>
      </c>
      <c r="B38" s="95">
        <v>47.226924169606107</v>
      </c>
      <c r="C38" s="95">
        <v>37.434272076596592</v>
      </c>
      <c r="D38" s="95">
        <v>52.431020815025633</v>
      </c>
      <c r="E38" s="95">
        <v>53.835817907216267</v>
      </c>
      <c r="G38" s="25">
        <v>43282</v>
      </c>
      <c r="H38" s="95">
        <v>36.805826204660313</v>
      </c>
      <c r="I38" s="95">
        <v>10.421097964945794</v>
      </c>
    </row>
    <row r="39" spans="1:9" x14ac:dyDescent="0.35">
      <c r="A39" s="24">
        <v>43313</v>
      </c>
      <c r="B39" s="93">
        <v>45.840558891568286</v>
      </c>
      <c r="C39" s="93">
        <v>37.313689834971541</v>
      </c>
      <c r="D39" s="93">
        <v>51.043157159025689</v>
      </c>
      <c r="E39" s="93">
        <v>50.05241174382693</v>
      </c>
      <c r="G39" s="24">
        <v>43313</v>
      </c>
      <c r="H39" s="93">
        <v>33.135837340707333</v>
      </c>
      <c r="I39" s="93">
        <v>12.704721550860953</v>
      </c>
    </row>
    <row r="40" spans="1:9" x14ac:dyDescent="0.35">
      <c r="A40" s="25">
        <v>43344</v>
      </c>
      <c r="B40" s="95">
        <v>44.902877587376146</v>
      </c>
      <c r="C40" s="95">
        <v>37.765088158416276</v>
      </c>
      <c r="D40" s="95">
        <v>49.44478432348329</v>
      </c>
      <c r="E40" s="95">
        <v>47.639423993024401</v>
      </c>
      <c r="G40" s="25">
        <v>43344</v>
      </c>
      <c r="H40" s="95">
        <v>31.94699287573161</v>
      </c>
      <c r="I40" s="95">
        <v>12.955884711644536</v>
      </c>
    </row>
    <row r="41" spans="1:9" x14ac:dyDescent="0.35">
      <c r="A41" s="24">
        <v>43374</v>
      </c>
      <c r="B41" s="93">
        <v>43.720877665927667</v>
      </c>
      <c r="C41" s="93">
        <v>37.147541117873899</v>
      </c>
      <c r="D41" s="93">
        <v>48.611770249397715</v>
      </c>
      <c r="E41" s="93">
        <v>45.25702591279417</v>
      </c>
      <c r="G41" s="24">
        <v>43374</v>
      </c>
      <c r="H41" s="93">
        <v>32.23740381008389</v>
      </c>
      <c r="I41" s="93">
        <v>11.483473855843782</v>
      </c>
    </row>
    <row r="42" spans="1:9" x14ac:dyDescent="0.35">
      <c r="A42" s="25">
        <v>43405</v>
      </c>
      <c r="B42" s="95">
        <v>42.335590529502596</v>
      </c>
      <c r="C42" s="95">
        <v>35.790598913085361</v>
      </c>
      <c r="D42" s="95">
        <v>45.913737376352692</v>
      </c>
      <c r="E42" s="95">
        <v>45.203141394820193</v>
      </c>
      <c r="G42" s="25">
        <v>43405</v>
      </c>
      <c r="H42" s="95">
        <v>30.772592459178437</v>
      </c>
      <c r="I42" s="95">
        <v>11.562998070324157</v>
      </c>
    </row>
    <row r="43" spans="1:9" x14ac:dyDescent="0.35">
      <c r="A43" s="24">
        <v>43435</v>
      </c>
      <c r="B43" s="93">
        <v>41.160586378413029</v>
      </c>
      <c r="C43" s="93">
        <v>35.400376362827927</v>
      </c>
      <c r="D43" s="93">
        <v>44.464746527826385</v>
      </c>
      <c r="E43" s="93">
        <v>43.099209090370557</v>
      </c>
      <c r="G43" s="24">
        <v>43435</v>
      </c>
      <c r="H43" s="93">
        <v>30.118898383414582</v>
      </c>
      <c r="I43" s="93">
        <v>11.041687994998444</v>
      </c>
    </row>
    <row r="44" spans="1:9" x14ac:dyDescent="0.35">
      <c r="A44" s="25">
        <v>43466</v>
      </c>
      <c r="B44" s="95">
        <v>40.582145897575479</v>
      </c>
      <c r="C44" s="95">
        <v>35.514599348132187</v>
      </c>
      <c r="D44" s="95">
        <v>42.174043251414773</v>
      </c>
      <c r="E44" s="95">
        <v>43.171851284320049</v>
      </c>
      <c r="G44" s="25">
        <v>43466</v>
      </c>
      <c r="H44" s="95">
        <v>29.619765086985833</v>
      </c>
      <c r="I44" s="95">
        <v>10.962380810589645</v>
      </c>
    </row>
    <row r="45" spans="1:9" x14ac:dyDescent="0.35">
      <c r="A45" s="24">
        <v>43497</v>
      </c>
      <c r="B45" s="93">
        <v>40.162249558473967</v>
      </c>
      <c r="C45" s="93">
        <v>34.897233916005561</v>
      </c>
      <c r="D45" s="93">
        <v>42.337411209055034</v>
      </c>
      <c r="E45" s="93">
        <v>42.376227255471527</v>
      </c>
      <c r="G45" s="24">
        <v>43497</v>
      </c>
      <c r="H45" s="93">
        <v>28.984378889847861</v>
      </c>
      <c r="I45" s="93">
        <v>11.177870668626101</v>
      </c>
    </row>
    <row r="46" spans="1:9" x14ac:dyDescent="0.35">
      <c r="A46" s="25">
        <v>43525</v>
      </c>
      <c r="B46" s="95">
        <v>39.460408239024602</v>
      </c>
      <c r="C46" s="95">
        <v>34.698819114855276</v>
      </c>
      <c r="D46" s="95">
        <v>40.774693987955899</v>
      </c>
      <c r="E46" s="95">
        <v>41.7310552599819</v>
      </c>
      <c r="G46" s="25">
        <v>43525</v>
      </c>
      <c r="H46" s="95">
        <v>27.58748386700675</v>
      </c>
      <c r="I46" s="95">
        <v>11.872924372017851</v>
      </c>
    </row>
    <row r="47" spans="1:9" x14ac:dyDescent="0.35">
      <c r="A47" s="24">
        <v>43556</v>
      </c>
      <c r="B47" s="93">
        <v>39.03903725165015</v>
      </c>
      <c r="C47" s="93">
        <v>35.448007288757239</v>
      </c>
      <c r="D47" s="93">
        <v>39.892377975531417</v>
      </c>
      <c r="E47" s="93">
        <v>40.126040488281546</v>
      </c>
      <c r="G47" s="24">
        <v>43556</v>
      </c>
      <c r="H47" s="93">
        <v>27.181905377367904</v>
      </c>
      <c r="I47" s="93">
        <v>11.85713187428224</v>
      </c>
    </row>
    <row r="48" spans="1:9" x14ac:dyDescent="0.35">
      <c r="A48" s="25">
        <v>43586</v>
      </c>
      <c r="B48" s="95">
        <v>39.206958755923615</v>
      </c>
      <c r="C48" s="95">
        <v>35.557944784745011</v>
      </c>
      <c r="D48" s="95">
        <v>39.759429726109211</v>
      </c>
      <c r="E48" s="95">
        <v>40.677431569008945</v>
      </c>
      <c r="G48" s="25">
        <v>43586</v>
      </c>
      <c r="H48" s="95">
        <v>27.320594243171797</v>
      </c>
      <c r="I48" s="95">
        <v>11.886364512751818</v>
      </c>
    </row>
    <row r="49" spans="1:9" x14ac:dyDescent="0.35">
      <c r="A49" s="24">
        <v>43617</v>
      </c>
      <c r="B49" s="93">
        <v>39.24838265992949</v>
      </c>
      <c r="C49" s="93">
        <v>35.883933644497276</v>
      </c>
      <c r="D49" s="93">
        <v>38.74102202926526</v>
      </c>
      <c r="E49" s="93">
        <v>41.592766167397563</v>
      </c>
      <c r="G49" s="24">
        <v>43617</v>
      </c>
      <c r="H49" s="93">
        <v>27.878815868644175</v>
      </c>
      <c r="I49" s="93">
        <v>11.369566791285312</v>
      </c>
    </row>
    <row r="50" spans="1:9" x14ac:dyDescent="0.35">
      <c r="A50" s="25">
        <v>43647</v>
      </c>
      <c r="B50" s="95">
        <v>38.774811361003493</v>
      </c>
      <c r="C50" s="95">
        <v>35.25346736364753</v>
      </c>
      <c r="D50" s="95">
        <v>38.548589502774675</v>
      </c>
      <c r="E50" s="95">
        <v>41.097502921291543</v>
      </c>
      <c r="G50" s="25">
        <v>43647</v>
      </c>
      <c r="H50" s="95">
        <v>27.118882987645556</v>
      </c>
      <c r="I50" s="95">
        <v>11.655928373357934</v>
      </c>
    </row>
    <row r="51" spans="1:9" x14ac:dyDescent="0.35">
      <c r="A51" s="24">
        <v>43678</v>
      </c>
      <c r="B51" s="93">
        <v>40.87711531518147</v>
      </c>
      <c r="C51" s="93">
        <v>36.184188932227393</v>
      </c>
      <c r="D51" s="93">
        <v>41.113847709353649</v>
      </c>
      <c r="E51" s="93">
        <v>44.453642293700923</v>
      </c>
      <c r="G51" s="24">
        <v>43678</v>
      </c>
      <c r="H51" s="93">
        <v>26.616530072043552</v>
      </c>
      <c r="I51" s="93">
        <v>14.260585243137916</v>
      </c>
    </row>
    <row r="52" spans="1:9" x14ac:dyDescent="0.35">
      <c r="A52" s="25">
        <v>43709</v>
      </c>
      <c r="B52" s="95">
        <v>41.90025397930949</v>
      </c>
      <c r="C52" s="95">
        <v>38.199329111774773</v>
      </c>
      <c r="D52" s="95">
        <v>42.185269181145138</v>
      </c>
      <c r="E52" s="95">
        <v>44.16488373850931</v>
      </c>
      <c r="G52" s="25">
        <v>43709</v>
      </c>
      <c r="H52" s="95">
        <v>29.164272545310006</v>
      </c>
      <c r="I52" s="95">
        <v>12.735981433999482</v>
      </c>
    </row>
    <row r="53" spans="1:9" x14ac:dyDescent="0.35">
      <c r="A53" s="24">
        <v>43739</v>
      </c>
      <c r="B53" s="93">
        <v>43.290448200565187</v>
      </c>
      <c r="C53" s="93">
        <v>39.493954217161296</v>
      </c>
      <c r="D53" s="93">
        <v>43.639946508904735</v>
      </c>
      <c r="E53" s="93">
        <v>45.645351762258919</v>
      </c>
      <c r="G53" s="24">
        <v>43739</v>
      </c>
      <c r="H53" s="93">
        <v>31.414033374683083</v>
      </c>
      <c r="I53" s="93">
        <v>11.876414825882103</v>
      </c>
    </row>
    <row r="54" spans="1:9" x14ac:dyDescent="0.35">
      <c r="A54" s="25">
        <v>43770</v>
      </c>
      <c r="B54" s="95">
        <v>42.424071702456438</v>
      </c>
      <c r="C54" s="95">
        <v>38.482730317689878</v>
      </c>
      <c r="D54" s="95">
        <v>44.25504680411828</v>
      </c>
      <c r="E54" s="95">
        <v>43.477132100189195</v>
      </c>
      <c r="G54" s="25">
        <v>43770</v>
      </c>
      <c r="H54" s="95">
        <v>31.573311237523178</v>
      </c>
      <c r="I54" s="95">
        <v>10.850760464933261</v>
      </c>
    </row>
    <row r="55" spans="1:9" x14ac:dyDescent="0.35">
      <c r="A55" s="24">
        <v>43800</v>
      </c>
      <c r="B55" s="93">
        <v>40.745337759114584</v>
      </c>
      <c r="C55" s="93">
        <v>37.498089399428146</v>
      </c>
      <c r="D55" s="93">
        <v>42.886054231954198</v>
      </c>
      <c r="E55" s="93">
        <v>40.545758173692661</v>
      </c>
      <c r="G55" s="24">
        <v>43800</v>
      </c>
      <c r="H55" s="93">
        <v>31.0596452810667</v>
      </c>
      <c r="I55" s="93">
        <v>9.685692478047887</v>
      </c>
    </row>
    <row r="56" spans="1:9" x14ac:dyDescent="0.35">
      <c r="A56" s="25">
        <v>43831</v>
      </c>
      <c r="B56" s="95">
        <v>37.447595808167286</v>
      </c>
      <c r="C56" s="95">
        <v>35.674200232568943</v>
      </c>
      <c r="D56" s="95">
        <v>38.347870345244168</v>
      </c>
      <c r="E56" s="95">
        <v>36.616671137108554</v>
      </c>
      <c r="G56" s="25">
        <v>43831</v>
      </c>
      <c r="H56" s="95">
        <v>28.845898865480791</v>
      </c>
      <c r="I56" s="95">
        <v>8.6016969426865018</v>
      </c>
    </row>
    <row r="57" spans="1:9" x14ac:dyDescent="0.35">
      <c r="A57" s="24">
        <v>43862</v>
      </c>
      <c r="B57" s="93">
        <v>36.688146765614363</v>
      </c>
      <c r="C57" s="93">
        <v>34.848644727232262</v>
      </c>
      <c r="D57" s="93">
        <v>37.256257082375164</v>
      </c>
      <c r="E57" s="93">
        <v>36.26734253391642</v>
      </c>
      <c r="G57" s="24">
        <v>43862</v>
      </c>
      <c r="H57" s="93">
        <v>28.385427954321031</v>
      </c>
      <c r="I57" s="93">
        <v>8.3027188112933406</v>
      </c>
    </row>
    <row r="58" spans="1:9" x14ac:dyDescent="0.35">
      <c r="A58" s="25">
        <v>43891</v>
      </c>
      <c r="B58" s="95">
        <v>36.220327388546494</v>
      </c>
      <c r="C58" s="95">
        <v>33.503465965628791</v>
      </c>
      <c r="D58" s="95">
        <v>37.417889762431692</v>
      </c>
      <c r="E58" s="95">
        <v>36.237155191187917</v>
      </c>
      <c r="G58" s="25">
        <v>43891</v>
      </c>
      <c r="H58" s="95">
        <v>28.5379125124696</v>
      </c>
      <c r="I58" s="95">
        <v>7.6824148760768987</v>
      </c>
    </row>
    <row r="59" spans="1:9" x14ac:dyDescent="0.35">
      <c r="A59" s="24">
        <v>43922</v>
      </c>
      <c r="B59" s="93">
        <v>35.687528222012055</v>
      </c>
      <c r="C59" s="93">
        <v>33.404558021222357</v>
      </c>
      <c r="D59" s="93">
        <v>36.632239705446075</v>
      </c>
      <c r="E59" s="93">
        <v>35.377610381961809</v>
      </c>
      <c r="G59" s="24">
        <v>43922</v>
      </c>
      <c r="H59" s="93">
        <v>28.613375942934137</v>
      </c>
      <c r="I59" s="93">
        <v>7.0741522790779161</v>
      </c>
    </row>
    <row r="60" spans="1:9" x14ac:dyDescent="0.35">
      <c r="A60" s="25">
        <v>43952</v>
      </c>
      <c r="B60" s="95">
        <v>35.092607617819951</v>
      </c>
      <c r="C60" s="95">
        <v>31.550886833637609</v>
      </c>
      <c r="D60" s="95">
        <v>35.85350777628782</v>
      </c>
      <c r="E60" s="95">
        <v>36.61570753087193</v>
      </c>
      <c r="G60" s="25">
        <v>43952</v>
      </c>
      <c r="H60" s="95">
        <v>28.571930663523215</v>
      </c>
      <c r="I60" s="95">
        <v>6.5206769542967367</v>
      </c>
    </row>
    <row r="61" spans="1:9" x14ac:dyDescent="0.35">
      <c r="A61" s="24">
        <v>43983</v>
      </c>
      <c r="B61" s="93">
        <v>34.367001567952578</v>
      </c>
      <c r="C61" s="93">
        <v>31.474671793365548</v>
      </c>
      <c r="D61" s="93">
        <v>33.699924825739231</v>
      </c>
      <c r="E61" s="93">
        <v>36.563057406222171</v>
      </c>
      <c r="G61" s="24">
        <v>43983</v>
      </c>
      <c r="H61" s="93">
        <v>28.345566683800172</v>
      </c>
      <c r="I61" s="93">
        <v>6.0214348841524012</v>
      </c>
    </row>
    <row r="62" spans="1:9" x14ac:dyDescent="0.35">
      <c r="A62" s="25">
        <v>44013</v>
      </c>
      <c r="B62" s="95">
        <v>33.735023048458771</v>
      </c>
      <c r="C62" s="95">
        <v>31.434908977900545</v>
      </c>
      <c r="D62" s="95">
        <v>32.944974815691829</v>
      </c>
      <c r="E62" s="95">
        <v>35.45990343185003</v>
      </c>
      <c r="G62" s="25">
        <v>44013</v>
      </c>
      <c r="H62" s="95">
        <v>28.190559006056663</v>
      </c>
      <c r="I62" s="95">
        <v>5.5444640424021019</v>
      </c>
    </row>
    <row r="63" spans="1:9" x14ac:dyDescent="0.35">
      <c r="A63" s="24">
        <v>44044</v>
      </c>
      <c r="B63" s="93">
        <v>33.665905112365792</v>
      </c>
      <c r="C63" s="93">
        <v>31.178203450858287</v>
      </c>
      <c r="D63" s="93">
        <v>33.178551844400573</v>
      </c>
      <c r="E63" s="93">
        <v>35.327624432410872</v>
      </c>
      <c r="G63" s="24">
        <v>44044</v>
      </c>
      <c r="H63" s="93">
        <v>28.58741410172841</v>
      </c>
      <c r="I63" s="93">
        <v>5.0784910106373813</v>
      </c>
    </row>
    <row r="64" spans="1:9" x14ac:dyDescent="0.35">
      <c r="A64" s="25">
        <v>44075</v>
      </c>
      <c r="B64" s="95">
        <v>33.10407340528851</v>
      </c>
      <c r="C64" s="95">
        <v>30.861761786147607</v>
      </c>
      <c r="D64" s="95">
        <v>32.518938012907014</v>
      </c>
      <c r="E64" s="95">
        <v>34.514715114137516</v>
      </c>
      <c r="G64" s="25">
        <v>44075</v>
      </c>
      <c r="H64" s="95">
        <v>28.215195353030492</v>
      </c>
      <c r="I64" s="95">
        <v>4.8888780522580149</v>
      </c>
    </row>
    <row r="65" spans="1:9" x14ac:dyDescent="0.35">
      <c r="A65" s="24">
        <v>44105</v>
      </c>
      <c r="B65" s="93">
        <v>33.839907742373263</v>
      </c>
      <c r="C65" s="93">
        <v>31.618019213612097</v>
      </c>
      <c r="D65" s="93">
        <v>33.437904571710071</v>
      </c>
      <c r="E65" s="93">
        <v>35.057927949687837</v>
      </c>
      <c r="G65" s="24">
        <v>44105</v>
      </c>
      <c r="H65" s="93">
        <v>29.170439550898497</v>
      </c>
      <c r="I65" s="93">
        <v>4.669468191474766</v>
      </c>
    </row>
    <row r="66" spans="1:9" x14ac:dyDescent="0.35">
      <c r="A66" s="25">
        <v>44136</v>
      </c>
      <c r="B66" s="95">
        <v>33.95865001503325</v>
      </c>
      <c r="C66" s="95">
        <v>32.253863036413364</v>
      </c>
      <c r="D66" s="95">
        <v>33.410763092545054</v>
      </c>
      <c r="E66" s="95">
        <v>34.648001345335295</v>
      </c>
      <c r="G66" s="25">
        <v>44136</v>
      </c>
      <c r="H66" s="95">
        <v>29.352970877472135</v>
      </c>
      <c r="I66" s="95">
        <v>4.6056791375611157</v>
      </c>
    </row>
    <row r="67" spans="1:9" x14ac:dyDescent="0.35">
      <c r="A67" s="24">
        <v>44166</v>
      </c>
      <c r="B67" s="93">
        <v>33.330497726402754</v>
      </c>
      <c r="C67" s="93">
        <v>31.52439514237917</v>
      </c>
      <c r="D67" s="93">
        <v>32.68634217022025</v>
      </c>
      <c r="E67" s="93">
        <v>34.22566733859864</v>
      </c>
      <c r="G67" s="24">
        <v>44166</v>
      </c>
      <c r="H67" s="93">
        <v>28.835926581585181</v>
      </c>
      <c r="I67" s="93">
        <v>4.4945711448175727</v>
      </c>
    </row>
    <row r="68" spans="1:9" x14ac:dyDescent="0.35">
      <c r="A68" s="25">
        <v>44197</v>
      </c>
      <c r="B68" s="95">
        <v>33.175143956049546</v>
      </c>
      <c r="C68" s="95">
        <v>30.964882544690465</v>
      </c>
      <c r="D68" s="95">
        <v>32.498993177590918</v>
      </c>
      <c r="E68" s="95">
        <v>34.63015051316664</v>
      </c>
      <c r="G68" s="25">
        <v>44197</v>
      </c>
      <c r="H68" s="95">
        <v>28.876278110468245</v>
      </c>
      <c r="I68" s="95">
        <v>4.2988658455813011</v>
      </c>
    </row>
    <row r="69" spans="1:9" x14ac:dyDescent="0.35">
      <c r="A69" s="24">
        <v>44228</v>
      </c>
      <c r="B69" s="93">
        <v>32.776714754017505</v>
      </c>
      <c r="C69" s="93">
        <v>30.89149983227578</v>
      </c>
      <c r="D69" s="93">
        <v>32.093520096743923</v>
      </c>
      <c r="E69" s="93">
        <v>33.848130888872333</v>
      </c>
      <c r="G69" s="24">
        <v>44228</v>
      </c>
      <c r="H69" s="93">
        <v>28.489274228033306</v>
      </c>
      <c r="I69" s="93">
        <v>4.287440525984195</v>
      </c>
    </row>
    <row r="70" spans="1:9" x14ac:dyDescent="0.35">
      <c r="A70" s="25">
        <v>44256</v>
      </c>
      <c r="B70" s="95">
        <v>31.97674076410269</v>
      </c>
      <c r="C70" s="95">
        <v>29.943081822158707</v>
      </c>
      <c r="D70" s="95">
        <v>30.780952862125627</v>
      </c>
      <c r="E70" s="95">
        <v>33.77951137500272</v>
      </c>
      <c r="G70" s="25">
        <v>44256</v>
      </c>
      <c r="H70" s="95">
        <v>27.488978962191656</v>
      </c>
      <c r="I70" s="95">
        <v>4.4877618019110344</v>
      </c>
    </row>
    <row r="71" spans="1:9" x14ac:dyDescent="0.35">
      <c r="A71" s="24">
        <v>44287</v>
      </c>
      <c r="B71" s="93">
        <v>31.337468635205042</v>
      </c>
      <c r="C71" s="93">
        <v>29.468209413869069</v>
      </c>
      <c r="D71" s="93">
        <v>29.733299553987081</v>
      </c>
      <c r="E71" s="93">
        <v>33.377990774379086</v>
      </c>
      <c r="G71" s="24">
        <v>44287</v>
      </c>
      <c r="H71" s="93">
        <v>26.928761013406664</v>
      </c>
      <c r="I71" s="93">
        <v>4.4087076217983743</v>
      </c>
    </row>
    <row r="72" spans="1:9" x14ac:dyDescent="0.35">
      <c r="A72" s="25">
        <v>44317</v>
      </c>
      <c r="B72" s="95">
        <v>31.25745610368466</v>
      </c>
      <c r="C72" s="95">
        <v>29.351968961797365</v>
      </c>
      <c r="D72" s="95">
        <v>29.56825517277732</v>
      </c>
      <c r="E72" s="95">
        <v>33.384750825615683</v>
      </c>
      <c r="G72" s="25">
        <v>44317</v>
      </c>
      <c r="H72" s="95">
        <v>26.669176772126274</v>
      </c>
      <c r="I72" s="95">
        <v>4.5882793315583905</v>
      </c>
    </row>
    <row r="73" spans="1:9" x14ac:dyDescent="0.35">
      <c r="A73" s="24">
        <v>44348</v>
      </c>
      <c r="B73" s="93">
        <v>31.092270990236671</v>
      </c>
      <c r="C73" s="93">
        <v>29.640146393227614</v>
      </c>
      <c r="D73" s="93">
        <v>28.683314678460231</v>
      </c>
      <c r="E73" s="93">
        <v>33.428359525255154</v>
      </c>
      <c r="G73" s="24">
        <v>44348</v>
      </c>
      <c r="H73" s="93">
        <v>26.660429854093614</v>
      </c>
      <c r="I73" s="93">
        <v>4.4318411361430536</v>
      </c>
    </row>
    <row r="74" spans="1:9" x14ac:dyDescent="0.35">
      <c r="A74" s="25">
        <v>44378</v>
      </c>
      <c r="B74" s="95">
        <v>30.744920520242118</v>
      </c>
      <c r="C74" s="95">
        <v>29.853944879401102</v>
      </c>
      <c r="D74" s="95">
        <v>27.844172844158749</v>
      </c>
      <c r="E74" s="95">
        <v>32.979745710230233</v>
      </c>
      <c r="G74" s="25">
        <v>44378</v>
      </c>
      <c r="H74" s="95">
        <v>26.56848047655707</v>
      </c>
      <c r="I74" s="95">
        <v>4.1764400436850497</v>
      </c>
    </row>
    <row r="75" spans="1:9" x14ac:dyDescent="0.35">
      <c r="A75" s="24">
        <v>44409</v>
      </c>
      <c r="B75" s="93">
        <v>30.734703114341102</v>
      </c>
      <c r="C75" s="93">
        <v>30.214444698568066</v>
      </c>
      <c r="D75" s="93">
        <v>27.806714839924712</v>
      </c>
      <c r="E75" s="93">
        <v>32.635630665768915</v>
      </c>
      <c r="G75" s="24">
        <v>44409</v>
      </c>
      <c r="H75" s="93">
        <v>26.638865342802237</v>
      </c>
      <c r="I75" s="93">
        <v>4.0958377715388616</v>
      </c>
    </row>
    <row r="76" spans="1:9" x14ac:dyDescent="0.35">
      <c r="A76" s="25">
        <v>44440</v>
      </c>
      <c r="B76" s="95">
        <v>30.806292384461674</v>
      </c>
      <c r="C76" s="95">
        <v>30.437585432856057</v>
      </c>
      <c r="D76" s="95">
        <v>28.209396967377074</v>
      </c>
      <c r="E76" s="95">
        <v>32.104960671399915</v>
      </c>
      <c r="G76" s="25">
        <v>44440</v>
      </c>
      <c r="H76" s="95">
        <v>27.061292229821788</v>
      </c>
      <c r="I76" s="95">
        <v>3.745000154639889</v>
      </c>
    </row>
    <row r="77" spans="1:9" x14ac:dyDescent="0.35">
      <c r="A77" s="24">
        <v>44470</v>
      </c>
      <c r="B77" s="93">
        <v>30.832404806430279</v>
      </c>
      <c r="C77" s="93">
        <v>30.006131060292102</v>
      </c>
      <c r="D77" s="93">
        <v>28.432225146263416</v>
      </c>
      <c r="E77" s="93">
        <v>32.661534385442117</v>
      </c>
      <c r="G77" s="24">
        <v>44470</v>
      </c>
      <c r="H77" s="93">
        <v>27.326820500862631</v>
      </c>
      <c r="I77" s="93">
        <v>3.5055843055676488</v>
      </c>
    </row>
    <row r="78" spans="1:9" x14ac:dyDescent="0.35">
      <c r="A78" s="25">
        <v>44501</v>
      </c>
      <c r="B78" s="95">
        <v>31.543574870130715</v>
      </c>
      <c r="C78" s="95">
        <v>30.209741500838771</v>
      </c>
      <c r="D78" s="95">
        <v>29.625905110409821</v>
      </c>
      <c r="E78" s="95">
        <v>33.578828276013958</v>
      </c>
      <c r="G78" s="25">
        <v>44501</v>
      </c>
      <c r="H78" s="95">
        <v>28.56335678346727</v>
      </c>
      <c r="I78" s="95">
        <v>2.9802180866634456</v>
      </c>
    </row>
    <row r="79" spans="1:9" x14ac:dyDescent="0.35">
      <c r="A79" s="24">
        <v>44531</v>
      </c>
      <c r="B79" s="93">
        <v>30.899387296541541</v>
      </c>
      <c r="C79" s="93">
        <v>29.575878967935314</v>
      </c>
      <c r="D79" s="93">
        <v>29.078209736490734</v>
      </c>
      <c r="E79" s="93">
        <v>32.864182199392879</v>
      </c>
      <c r="G79" s="24">
        <v>44531</v>
      </c>
      <c r="H79" s="93">
        <v>28.115231213140856</v>
      </c>
      <c r="I79" s="93">
        <v>2.7841560834006804</v>
      </c>
    </row>
    <row r="80" spans="1:9" x14ac:dyDescent="0.35">
      <c r="A80" s="25">
        <v>44562</v>
      </c>
      <c r="B80" s="95">
        <v>31.190270433312367</v>
      </c>
      <c r="C80" s="95">
        <v>30.135414331847759</v>
      </c>
      <c r="D80" s="95">
        <v>29.727376457107596</v>
      </c>
      <c r="E80" s="95">
        <v>32.467514579731379</v>
      </c>
      <c r="G80" s="25">
        <v>44562</v>
      </c>
      <c r="H80" s="95">
        <v>28.410732353576083</v>
      </c>
      <c r="I80" s="95">
        <v>2.7795380797362812</v>
      </c>
    </row>
    <row r="81" spans="1:9" x14ac:dyDescent="0.35">
      <c r="A81" s="24">
        <v>44593</v>
      </c>
      <c r="B81" s="93">
        <v>30.860459722827184</v>
      </c>
      <c r="C81" s="93">
        <v>30.287446353115577</v>
      </c>
      <c r="D81" s="93">
        <v>28.934725639203069</v>
      </c>
      <c r="E81" s="93">
        <v>31.981135374207813</v>
      </c>
      <c r="G81" s="24">
        <v>44593</v>
      </c>
      <c r="H81" s="93">
        <v>28.141858702296556</v>
      </c>
      <c r="I81" s="93">
        <v>2.7186010205306261</v>
      </c>
    </row>
    <row r="82" spans="1:9" x14ac:dyDescent="0.35">
      <c r="A82" s="25">
        <v>44621</v>
      </c>
      <c r="B82" s="95">
        <v>31.184774017294338</v>
      </c>
      <c r="C82" s="95">
        <v>31.196088782809518</v>
      </c>
      <c r="D82" s="95">
        <v>28.902007376715925</v>
      </c>
      <c r="E82" s="95">
        <v>31.91167694602855</v>
      </c>
      <c r="G82" s="25">
        <v>44621</v>
      </c>
      <c r="H82" s="95">
        <v>28.54934174835671</v>
      </c>
      <c r="I82" s="95">
        <v>2.6354322689376235</v>
      </c>
    </row>
    <row r="83" spans="1:9" x14ac:dyDescent="0.35">
      <c r="A83" s="24">
        <v>44652</v>
      </c>
      <c r="B83" s="93">
        <v>30.89531966839597</v>
      </c>
      <c r="C83" s="93">
        <v>30.743779944568406</v>
      </c>
      <c r="D83" s="93">
        <v>28.449088801476531</v>
      </c>
      <c r="E83" s="93">
        <v>32.034867425168002</v>
      </c>
      <c r="G83" s="24">
        <v>44652</v>
      </c>
      <c r="H83" s="93">
        <v>28.338507441339043</v>
      </c>
      <c r="I83" s="93">
        <v>2.5568122270569247</v>
      </c>
    </row>
    <row r="84" spans="1:9" x14ac:dyDescent="0.35">
      <c r="A84" s="25">
        <v>44682</v>
      </c>
      <c r="B84" s="95">
        <v>30.962146957172681</v>
      </c>
      <c r="C84" s="95">
        <v>30.274026682944051</v>
      </c>
      <c r="D84" s="95">
        <v>28.992237978779773</v>
      </c>
      <c r="E84" s="95">
        <v>32.303161253356123</v>
      </c>
      <c r="G84" s="25">
        <v>44682</v>
      </c>
      <c r="H84" s="95">
        <v>28.386420424285792</v>
      </c>
      <c r="I84" s="95">
        <v>2.575726532886891</v>
      </c>
    </row>
    <row r="85" spans="1:9" x14ac:dyDescent="0.35">
      <c r="A85" s="24">
        <v>44713</v>
      </c>
      <c r="B85" s="93">
        <v>30.570819108937574</v>
      </c>
      <c r="C85" s="93">
        <v>29.642484239758804</v>
      </c>
      <c r="D85" s="93">
        <v>28.55221021054221</v>
      </c>
      <c r="E85" s="93">
        <v>32.363832162137236</v>
      </c>
      <c r="G85" s="24">
        <v>44713</v>
      </c>
      <c r="H85" s="93">
        <v>28.001331974585224</v>
      </c>
      <c r="I85" s="93">
        <v>2.569487134352348</v>
      </c>
    </row>
    <row r="86" spans="1:9" x14ac:dyDescent="0.35">
      <c r="A86" s="25">
        <v>44743</v>
      </c>
      <c r="B86" s="95">
        <v>30.570483780405265</v>
      </c>
      <c r="C86" s="95">
        <v>29.405862591791347</v>
      </c>
      <c r="D86" s="95">
        <v>28.445764287720426</v>
      </c>
      <c r="E86" s="95">
        <v>32.889648385581751</v>
      </c>
      <c r="G86" s="25">
        <v>44743</v>
      </c>
      <c r="H86" s="95">
        <v>28.183990719176812</v>
      </c>
      <c r="I86" s="95">
        <v>2.3864930612284549</v>
      </c>
    </row>
    <row r="87" spans="1:9" x14ac:dyDescent="0.35">
      <c r="A87" s="24">
        <v>44774</v>
      </c>
      <c r="B87" s="93">
        <v>30.07703926803762</v>
      </c>
      <c r="C87" s="93">
        <v>29.436696370016531</v>
      </c>
      <c r="D87" s="93">
        <v>28.098708439384101</v>
      </c>
      <c r="E87" s="93">
        <v>31.560926133225781</v>
      </c>
      <c r="G87" s="24">
        <v>44774</v>
      </c>
      <c r="H87" s="93">
        <v>27.697576087419122</v>
      </c>
      <c r="I87" s="93">
        <v>2.3794631806184974</v>
      </c>
    </row>
    <row r="88" spans="1:9" x14ac:dyDescent="0.35">
      <c r="A88" s="25">
        <v>44805</v>
      </c>
      <c r="B88" s="95">
        <v>28.336983884990648</v>
      </c>
      <c r="C88" s="95">
        <v>27.570278759149573</v>
      </c>
      <c r="D88" s="95">
        <v>26.17984226992187</v>
      </c>
      <c r="E88" s="95">
        <v>30.237544205103255</v>
      </c>
      <c r="G88" s="25">
        <v>44805</v>
      </c>
      <c r="H88" s="95">
        <v>26.07685975987502</v>
      </c>
      <c r="I88" s="95">
        <v>2.2601241251156265</v>
      </c>
    </row>
    <row r="89" spans="1:9" x14ac:dyDescent="0.35">
      <c r="A89" s="24">
        <v>44835</v>
      </c>
      <c r="B89" s="93">
        <v>28.474138154921896</v>
      </c>
      <c r="C89" s="93">
        <v>27.559029331476708</v>
      </c>
      <c r="D89" s="93">
        <v>26.461390915766003</v>
      </c>
      <c r="E89" s="93">
        <v>30.446848074456156</v>
      </c>
      <c r="G89" s="24">
        <v>44835</v>
      </c>
      <c r="H89" s="93">
        <v>26.127640311461864</v>
      </c>
      <c r="I89" s="93">
        <v>2.346497843460035</v>
      </c>
    </row>
    <row r="90" spans="1:9" x14ac:dyDescent="0.35">
      <c r="A90" s="25">
        <v>44866</v>
      </c>
      <c r="B90" s="95">
        <v>28.290034691381894</v>
      </c>
      <c r="C90" s="95">
        <v>27.155245453657805</v>
      </c>
      <c r="D90" s="95">
        <v>26.208598649926522</v>
      </c>
      <c r="E90" s="95">
        <v>30.755240434598353</v>
      </c>
      <c r="G90" s="25">
        <v>44866</v>
      </c>
      <c r="H90" s="95">
        <v>25.975418092269248</v>
      </c>
      <c r="I90" s="95">
        <v>2.3146165991126502</v>
      </c>
    </row>
    <row r="91" spans="1:9" x14ac:dyDescent="0.35">
      <c r="A91" s="24">
        <v>44896</v>
      </c>
      <c r="B91" s="93">
        <v>27.231877942721493</v>
      </c>
      <c r="C91" s="93">
        <v>26.12145150007877</v>
      </c>
      <c r="D91" s="93">
        <v>25.510962136234717</v>
      </c>
      <c r="E91" s="93">
        <v>29.365020977152628</v>
      </c>
      <c r="G91" s="24">
        <v>44896</v>
      </c>
      <c r="H91" s="93">
        <v>25.038994473726532</v>
      </c>
      <c r="I91" s="93">
        <v>2.1928834689949612</v>
      </c>
    </row>
    <row r="92" spans="1:9" x14ac:dyDescent="0.35">
      <c r="A92" s="25">
        <v>44927</v>
      </c>
      <c r="B92" s="95">
        <v>27.039343687125456</v>
      </c>
      <c r="C92" s="95">
        <v>25.719705136182512</v>
      </c>
      <c r="D92" s="95">
        <v>25.287852882761523</v>
      </c>
      <c r="E92" s="95">
        <v>29.672613368741711</v>
      </c>
      <c r="G92" s="25">
        <v>44927</v>
      </c>
      <c r="H92" s="95">
        <v>24.694336538507226</v>
      </c>
      <c r="I92" s="95">
        <v>2.3450071486182291</v>
      </c>
    </row>
    <row r="93" spans="1:9" x14ac:dyDescent="0.35">
      <c r="A93" s="24">
        <v>44958</v>
      </c>
      <c r="B93" s="93">
        <v>26.812909664654832</v>
      </c>
      <c r="C93" s="93">
        <v>25.012036772266548</v>
      </c>
      <c r="D93" s="93">
        <v>25.463458527840384</v>
      </c>
      <c r="E93" s="93">
        <v>29.538765721996025</v>
      </c>
      <c r="G93" s="24">
        <v>44958</v>
      </c>
      <c r="H93" s="93">
        <v>24.537875583378106</v>
      </c>
      <c r="I93" s="93">
        <v>2.2750340812767256</v>
      </c>
    </row>
    <row r="94" spans="1:9" x14ac:dyDescent="0.35">
      <c r="A94" s="25">
        <v>44986</v>
      </c>
      <c r="B94" s="95">
        <v>27.240548691942656</v>
      </c>
      <c r="C94" s="95">
        <v>25.828338932505524</v>
      </c>
      <c r="D94" s="95">
        <v>25.837259244182061</v>
      </c>
      <c r="E94" s="95">
        <v>29.46504208334445</v>
      </c>
      <c r="G94" s="25">
        <v>44986</v>
      </c>
      <c r="H94" s="95">
        <v>24.924923432753452</v>
      </c>
      <c r="I94" s="95">
        <v>2.3156252591892033</v>
      </c>
    </row>
    <row r="95" spans="1:9" x14ac:dyDescent="0.35">
      <c r="A95" s="24">
        <v>45017</v>
      </c>
      <c r="B95" s="93">
        <v>27.741850035862836</v>
      </c>
      <c r="C95" s="93">
        <v>26.323224421196262</v>
      </c>
      <c r="D95" s="93">
        <v>25.858847680060375</v>
      </c>
      <c r="E95" s="93">
        <v>30.598206637630714</v>
      </c>
      <c r="G95" s="24">
        <v>45017</v>
      </c>
      <c r="H95" s="93">
        <v>25.334887992362681</v>
      </c>
      <c r="I95" s="93">
        <v>2.4069620435001564</v>
      </c>
    </row>
    <row r="96" spans="1:9" x14ac:dyDescent="0.35">
      <c r="A96" s="25">
        <v>45047</v>
      </c>
      <c r="B96" s="95">
        <v>27.211301316355552</v>
      </c>
      <c r="C96" s="95">
        <v>26.287850581615903</v>
      </c>
      <c r="D96" s="95">
        <v>25.170721514036167</v>
      </c>
      <c r="E96" s="95">
        <v>29.472002005252367</v>
      </c>
      <c r="G96" s="25">
        <v>45047</v>
      </c>
      <c r="H96" s="95">
        <v>24.841956521792298</v>
      </c>
      <c r="I96" s="95">
        <v>2.3693447945632573</v>
      </c>
    </row>
    <row r="97" spans="1:9" x14ac:dyDescent="0.35">
      <c r="A97" s="24">
        <v>45078</v>
      </c>
      <c r="B97" s="93">
        <v>26.970899248879121</v>
      </c>
      <c r="C97" s="93">
        <v>25.469461690342666</v>
      </c>
      <c r="D97" s="93">
        <v>24.793093643608476</v>
      </c>
      <c r="E97" s="93">
        <v>30.244288299673837</v>
      </c>
      <c r="G97" s="24">
        <v>45078</v>
      </c>
      <c r="H97" s="93">
        <v>24.688227141336959</v>
      </c>
      <c r="I97" s="93">
        <v>2.2826721075421617</v>
      </c>
    </row>
    <row r="98" spans="1:9" x14ac:dyDescent="0.35">
      <c r="A98" s="25">
        <v>45108</v>
      </c>
      <c r="B98" s="95">
        <v>26.859218929168804</v>
      </c>
      <c r="C98" s="95">
        <v>25.495700901721559</v>
      </c>
      <c r="D98" s="95">
        <v>24.427661936178552</v>
      </c>
      <c r="E98" s="95">
        <v>30.270264734547197</v>
      </c>
      <c r="G98" s="25">
        <v>45108</v>
      </c>
      <c r="H98" s="95">
        <v>24.616435582558033</v>
      </c>
      <c r="I98" s="95">
        <v>2.2427833466107714</v>
      </c>
    </row>
    <row r="99" spans="1:9" x14ac:dyDescent="0.35">
      <c r="A99" s="24">
        <v>45139</v>
      </c>
      <c r="B99" s="93">
        <v>26.348971472973499</v>
      </c>
      <c r="C99" s="93">
        <v>24.468988121165598</v>
      </c>
      <c r="D99" s="93">
        <v>24.351364374133315</v>
      </c>
      <c r="E99" s="93">
        <v>29.931700427170782</v>
      </c>
      <c r="G99" s="24">
        <v>45139</v>
      </c>
      <c r="H99" s="93">
        <v>23.797703963449656</v>
      </c>
      <c r="I99" s="93">
        <v>2.5512675095238393</v>
      </c>
    </row>
    <row r="100" spans="1:9" x14ac:dyDescent="0.35">
      <c r="A100" s="25">
        <v>45170</v>
      </c>
      <c r="B100" s="95">
        <v>26.117860480327508</v>
      </c>
      <c r="C100" s="95">
        <v>23.593725917267651</v>
      </c>
      <c r="D100" s="95">
        <v>24.859720596002699</v>
      </c>
      <c r="E100" s="95">
        <v>30.017991471373996</v>
      </c>
      <c r="G100" s="25">
        <v>45170</v>
      </c>
      <c r="H100" s="95">
        <v>23.760884654507461</v>
      </c>
      <c r="I100" s="95">
        <v>2.3569758258200513</v>
      </c>
    </row>
    <row r="101" spans="1:9" x14ac:dyDescent="0.35">
      <c r="A101" s="24">
        <v>45200</v>
      </c>
      <c r="B101" s="93">
        <v>27.44831304576164</v>
      </c>
      <c r="C101" s="93">
        <v>24.496327543552361</v>
      </c>
      <c r="D101" s="93">
        <v>26.314905212131791</v>
      </c>
      <c r="E101" s="93">
        <v>31.823000959862579</v>
      </c>
      <c r="G101" s="24">
        <v>45200</v>
      </c>
      <c r="H101" s="93">
        <v>25.292824345986347</v>
      </c>
      <c r="I101" s="93">
        <v>2.1554886997752942</v>
      </c>
    </row>
    <row r="102" spans="1:9" x14ac:dyDescent="0.35">
      <c r="A102" s="25">
        <v>45231</v>
      </c>
      <c r="B102" s="95">
        <v>28.273737037254797</v>
      </c>
      <c r="C102" s="95">
        <v>24.354865042678405</v>
      </c>
      <c r="D102" s="95">
        <v>27.848071437785364</v>
      </c>
      <c r="E102" s="95">
        <v>33.860607582449497</v>
      </c>
      <c r="G102" s="25">
        <v>45231</v>
      </c>
      <c r="H102" s="95">
        <v>26.213588251577928</v>
      </c>
      <c r="I102" s="95">
        <v>2.0601487856768665</v>
      </c>
    </row>
    <row r="103" spans="1:9" x14ac:dyDescent="0.35">
      <c r="A103" s="24">
        <v>45261</v>
      </c>
      <c r="B103" s="93">
        <v>22.652016900346279</v>
      </c>
      <c r="C103" s="93">
        <v>20.762292389561878</v>
      </c>
      <c r="D103" s="93">
        <v>20.889585796288276</v>
      </c>
      <c r="E103" s="93">
        <v>26.140862857473103</v>
      </c>
      <c r="G103" s="24">
        <v>45261</v>
      </c>
      <c r="H103" s="93">
        <v>19.583129899428346</v>
      </c>
      <c r="I103" s="93">
        <v>3.0688870009179317</v>
      </c>
    </row>
    <row r="104" spans="1:9" x14ac:dyDescent="0.35">
      <c r="A104" s="25">
        <v>45292</v>
      </c>
      <c r="B104" s="95">
        <v>21.80556763845404</v>
      </c>
      <c r="C104" s="95">
        <v>19.449937987107571</v>
      </c>
      <c r="D104" s="95">
        <v>19.672130396629345</v>
      </c>
      <c r="E104" s="95">
        <v>26.430350567647125</v>
      </c>
      <c r="G104" s="25">
        <v>45292</v>
      </c>
      <c r="H104" s="95">
        <v>18.720141106448924</v>
      </c>
      <c r="I104" s="95">
        <v>3.0854265320051182</v>
      </c>
    </row>
    <row r="105" spans="1:9" x14ac:dyDescent="0.35">
      <c r="A105" s="24">
        <v>45323</v>
      </c>
      <c r="B105" s="93">
        <v>22.302110927128062</v>
      </c>
      <c r="C105" s="93">
        <v>18.574532043003654</v>
      </c>
      <c r="D105" s="93">
        <v>20.737882001892341</v>
      </c>
      <c r="E105" s="93">
        <v>28.49083925500004</v>
      </c>
      <c r="G105" s="24">
        <v>45323</v>
      </c>
      <c r="H105" s="93">
        <v>19.414372070862782</v>
      </c>
      <c r="I105" s="93">
        <v>2.8877388562652802</v>
      </c>
    </row>
    <row r="106" spans="1:9" x14ac:dyDescent="0.35">
      <c r="A106" s="25">
        <v>45352</v>
      </c>
      <c r="B106" s="95">
        <v>22.345974760995745</v>
      </c>
      <c r="C106" s="95">
        <v>18.372377212674746</v>
      </c>
      <c r="D106" s="95">
        <v>20.954501978010786</v>
      </c>
      <c r="E106" s="95">
        <v>29.177313676803866</v>
      </c>
      <c r="G106" s="25">
        <v>45352</v>
      </c>
      <c r="H106" s="95">
        <v>18.899473591995314</v>
      </c>
      <c r="I106" s="95">
        <v>3.4465011690004315</v>
      </c>
    </row>
    <row r="107" spans="1:9" x14ac:dyDescent="0.35">
      <c r="A107" s="24">
        <v>45383</v>
      </c>
      <c r="B107" s="93">
        <v>22.512334610893365</v>
      </c>
      <c r="C107" s="93">
        <v>18.307183018274149</v>
      </c>
      <c r="D107" s="93">
        <v>21.065073979727902</v>
      </c>
      <c r="E107" s="93">
        <v>30.048375741148803</v>
      </c>
      <c r="G107" s="24">
        <v>45383</v>
      </c>
      <c r="H107" s="93">
        <v>18.712319483311038</v>
      </c>
      <c r="I107" s="93">
        <v>3.8000151275823262</v>
      </c>
    </row>
    <row r="108" spans="1:9" x14ac:dyDescent="0.35">
      <c r="A108" s="25">
        <v>45413</v>
      </c>
      <c r="B108" s="95">
        <v>24.734061917685768</v>
      </c>
      <c r="C108" s="95">
        <v>20.160086474923308</v>
      </c>
      <c r="D108" s="95">
        <v>23.14656332361745</v>
      </c>
      <c r="E108" s="95">
        <v>33.035205604941929</v>
      </c>
      <c r="G108" s="25">
        <v>45413</v>
      </c>
      <c r="H108" s="95">
        <v>20.590202022382911</v>
      </c>
      <c r="I108" s="95">
        <v>4.1438598953028567</v>
      </c>
    </row>
    <row r="109" spans="1:9" x14ac:dyDescent="0.35">
      <c r="A109" s="24">
        <v>45444</v>
      </c>
      <c r="B109" s="93">
        <v>26.116154602188534</v>
      </c>
      <c r="C109" s="93">
        <v>21.347835910829005</v>
      </c>
      <c r="D109" s="93">
        <v>24.613454738281707</v>
      </c>
      <c r="E109" s="93">
        <v>34.460066726258631</v>
      </c>
      <c r="G109" s="24">
        <v>45444</v>
      </c>
      <c r="H109" s="93">
        <v>22.091446482621549</v>
      </c>
      <c r="I109" s="93">
        <v>4.0247081195669887</v>
      </c>
    </row>
    <row r="110" spans="1:9" x14ac:dyDescent="0.35">
      <c r="A110" s="25">
        <v>45474</v>
      </c>
      <c r="B110" s="95">
        <v>29.047492536544311</v>
      </c>
      <c r="C110" s="95">
        <v>24.759319706323225</v>
      </c>
      <c r="D110" s="95">
        <v>27.360485888645709</v>
      </c>
      <c r="E110" s="95">
        <v>36.417588203990803</v>
      </c>
      <c r="G110" s="25">
        <v>45474</v>
      </c>
      <c r="H110" s="95">
        <v>24.84533563404462</v>
      </c>
      <c r="I110" s="95">
        <v>4.2021569024996914</v>
      </c>
    </row>
    <row r="111" spans="1:9" x14ac:dyDescent="0.35">
      <c r="A111" s="24">
        <v>45505</v>
      </c>
      <c r="B111" s="93">
        <v>30.777011007429095</v>
      </c>
      <c r="C111" s="93">
        <v>27.097659319368976</v>
      </c>
      <c r="D111" s="93">
        <v>28.401252193174841</v>
      </c>
      <c r="E111" s="93">
        <v>37.917672247540814</v>
      </c>
      <c r="G111" s="24">
        <v>45505</v>
      </c>
      <c r="H111" s="93">
        <v>26.479242125812323</v>
      </c>
      <c r="I111" s="93">
        <v>4.2977688816167694</v>
      </c>
    </row>
    <row r="112" spans="1:9" x14ac:dyDescent="0.35">
      <c r="A112" s="25">
        <v>45536</v>
      </c>
      <c r="B112" s="95">
        <v>30.203643887712282</v>
      </c>
      <c r="C112" s="95">
        <v>28.031807253194735</v>
      </c>
      <c r="D112" s="95">
        <v>27.575096534094545</v>
      </c>
      <c r="E112" s="95">
        <v>34.94578844538399</v>
      </c>
      <c r="G112" s="25">
        <v>45536</v>
      </c>
      <c r="H112" s="95">
        <v>25.979169037919224</v>
      </c>
      <c r="I112" s="95">
        <v>4.224474849793058</v>
      </c>
    </row>
    <row r="113" spans="1:9" x14ac:dyDescent="0.35">
      <c r="A113" s="24">
        <v>45566</v>
      </c>
      <c r="B113" s="93">
        <v>31.649783643616686</v>
      </c>
      <c r="C113" s="93">
        <v>29.594433158089217</v>
      </c>
      <c r="D113" s="93">
        <v>29.388081057149378</v>
      </c>
      <c r="E113" s="93">
        <v>35.866141416745066</v>
      </c>
      <c r="G113" s="24">
        <v>45566</v>
      </c>
      <c r="H113" s="93">
        <v>27.082613979846005</v>
      </c>
      <c r="I113" s="93">
        <v>4.5671696637706818</v>
      </c>
    </row>
    <row r="114" spans="1:9" x14ac:dyDescent="0.35">
      <c r="A114" s="25">
        <v>45597</v>
      </c>
      <c r="B114" s="95">
        <v>32.821211275962305</v>
      </c>
      <c r="C114" s="95">
        <v>29.530586924402556</v>
      </c>
      <c r="D114" s="95">
        <v>31.844902261256756</v>
      </c>
      <c r="E114" s="95">
        <v>37.428079823647728</v>
      </c>
      <c r="G114" s="25">
        <v>45597</v>
      </c>
      <c r="H114" s="95">
        <v>27.922921645354037</v>
      </c>
      <c r="I114" s="95">
        <v>4.8982896306082626</v>
      </c>
    </row>
    <row r="115" spans="1:9" x14ac:dyDescent="0.35">
      <c r="A115" s="24">
        <v>45627</v>
      </c>
      <c r="B115" s="93">
        <v>35.314894572871182</v>
      </c>
      <c r="C115" s="93">
        <v>32.206765052383176</v>
      </c>
      <c r="D115" s="93">
        <v>34.548208302020292</v>
      </c>
      <c r="E115" s="93">
        <v>40.086678452298713</v>
      </c>
      <c r="G115" s="24">
        <v>45627</v>
      </c>
      <c r="H115" s="93">
        <v>29.634258615096609</v>
      </c>
      <c r="I115" s="93">
        <v>5.6806359577745695</v>
      </c>
    </row>
    <row r="116" spans="1:9" x14ac:dyDescent="0.35">
      <c r="A116" s="25">
        <v>45658</v>
      </c>
      <c r="B116" s="95">
        <v>36.312153078182831</v>
      </c>
      <c r="C116" s="95">
        <v>33.064166549373105</v>
      </c>
      <c r="D116" s="95">
        <v>35.783465682586943</v>
      </c>
      <c r="E116" s="95">
        <v>40.606234036483393</v>
      </c>
      <c r="G116" s="25">
        <v>45658</v>
      </c>
      <c r="H116" s="95">
        <v>29.928772979824679</v>
      </c>
      <c r="I116" s="95">
        <v>6.3833800983581446</v>
      </c>
    </row>
    <row r="117" spans="1:9" x14ac:dyDescent="0.35">
      <c r="A117" s="24">
        <v>45689</v>
      </c>
      <c r="B117" s="93">
        <v>38.071055758838149</v>
      </c>
      <c r="C117" s="93">
        <v>34.901365159257253</v>
      </c>
      <c r="D117" s="93">
        <v>37.109366839681371</v>
      </c>
      <c r="E117" s="93">
        <v>42.761671475871914</v>
      </c>
      <c r="G117" s="24">
        <v>45689</v>
      </c>
      <c r="H117" s="93">
        <v>31.164972551297982</v>
      </c>
      <c r="I117" s="93">
        <v>6.906083207540167</v>
      </c>
    </row>
    <row r="118" spans="1:9" x14ac:dyDescent="0.35">
      <c r="A118" s="25">
        <v>45717</v>
      </c>
      <c r="B118" s="95">
        <v>39.572755653138181</v>
      </c>
      <c r="C118" s="95">
        <v>37.070574064108449</v>
      </c>
      <c r="D118" s="95">
        <v>38.121908299151961</v>
      </c>
      <c r="E118" s="95">
        <v>43.775374294695084</v>
      </c>
      <c r="G118" s="25">
        <v>45717</v>
      </c>
      <c r="H118" s="95">
        <v>32.514262172696142</v>
      </c>
      <c r="I118" s="95">
        <v>7.0584934804420376</v>
      </c>
    </row>
    <row r="119" spans="1:9" x14ac:dyDescent="0.35">
      <c r="A119" s="24">
        <v>45748</v>
      </c>
      <c r="B119" s="93">
        <v>40.403229278897015</v>
      </c>
      <c r="C119" s="93">
        <v>36.86091908734074</v>
      </c>
      <c r="D119" s="93">
        <v>39.299185502791651</v>
      </c>
      <c r="E119" s="93">
        <v>45.673065552869836</v>
      </c>
      <c r="G119" s="24">
        <v>45748</v>
      </c>
      <c r="H119" s="93">
        <v>32.991853730894938</v>
      </c>
      <c r="I119" s="93">
        <v>7.4113755480020806</v>
      </c>
    </row>
    <row r="120" spans="1:9" x14ac:dyDescent="0.35">
      <c r="A120" s="25">
        <v>45778</v>
      </c>
      <c r="B120" s="95">
        <v>41.253560800329822</v>
      </c>
      <c r="C120" s="95">
        <v>36.826396695387679</v>
      </c>
      <c r="D120" s="95">
        <v>40.681884374007673</v>
      </c>
      <c r="E120" s="95">
        <v>47.269401080668274</v>
      </c>
      <c r="G120" s="25">
        <v>45778</v>
      </c>
      <c r="H120" s="95">
        <v>33.394596899884007</v>
      </c>
      <c r="I120" s="95">
        <v>7.8589639004458087</v>
      </c>
    </row>
    <row r="121" spans="1:9" x14ac:dyDescent="0.35">
      <c r="A121" s="24">
        <v>45809</v>
      </c>
      <c r="B121" s="93">
        <v>42.045820473850462</v>
      </c>
      <c r="C121" s="93">
        <v>37.830717651608936</v>
      </c>
      <c r="D121" s="93">
        <v>41.990790614933651</v>
      </c>
      <c r="E121" s="93">
        <v>46.947333982627391</v>
      </c>
      <c r="G121" s="24">
        <v>45809</v>
      </c>
      <c r="H121" s="93">
        <v>34.169484333572754</v>
      </c>
      <c r="I121" s="93">
        <v>7.8763361402777106</v>
      </c>
    </row>
    <row r="122" spans="1:9" x14ac:dyDescent="0.35">
      <c r="A122" s="25">
        <v>45839</v>
      </c>
      <c r="B122" s="95">
        <v>43.008288600314089</v>
      </c>
      <c r="C122" s="95">
        <v>38.479795262353967</v>
      </c>
      <c r="D122" s="95">
        <v>42.787570102818627</v>
      </c>
      <c r="E122" s="95">
        <v>48.374599174066084</v>
      </c>
      <c r="G122" s="25">
        <v>45839</v>
      </c>
      <c r="H122" s="95">
        <v>33.930351189502289</v>
      </c>
      <c r="I122" s="95">
        <v>9.0779374108118009</v>
      </c>
    </row>
    <row r="123" spans="1:9" x14ac:dyDescent="0.35">
      <c r="A123" s="24">
        <v>45870</v>
      </c>
      <c r="B123" s="93">
        <v>43.757864839840273</v>
      </c>
      <c r="C123" s="93">
        <v>38.679028325814173</v>
      </c>
      <c r="D123" s="93">
        <v>43.823791123157832</v>
      </c>
      <c r="E123" s="93">
        <v>49.691010524742836</v>
      </c>
      <c r="G123" s="24">
        <v>45870</v>
      </c>
      <c r="H123" s="93">
        <v>34.149289064413502</v>
      </c>
      <c r="I123" s="93">
        <v>9.6085757754267718</v>
      </c>
    </row>
    <row r="124" spans="1:9" x14ac:dyDescent="0.35">
      <c r="A124" s="25">
        <v>45901</v>
      </c>
      <c r="B124" s="95">
        <v>43.639376273115047</v>
      </c>
      <c r="C124" s="95">
        <v>38.904958164830369</v>
      </c>
      <c r="D124" s="95">
        <v>44.045307087707172</v>
      </c>
      <c r="E124" s="95">
        <v>48.466316128862047</v>
      </c>
      <c r="G124" s="25">
        <v>45901</v>
      </c>
      <c r="H124" s="95">
        <v>33.773694612389541</v>
      </c>
      <c r="I124" s="95">
        <v>9.865681660725512</v>
      </c>
    </row>
    <row r="125" spans="1:9" x14ac:dyDescent="0.35">
      <c r="A125" s="24">
        <v>45931</v>
      </c>
      <c r="B125" s="93">
        <v>43.849106441440938</v>
      </c>
      <c r="C125" s="93">
        <v>39.018992168520356</v>
      </c>
      <c r="D125" s="93">
        <v>44.700971121284041</v>
      </c>
      <c r="E125" s="93">
        <v>48.173264829570833</v>
      </c>
      <c r="G125" s="24">
        <v>45931</v>
      </c>
      <c r="H125" s="93">
        <v>34.054936660038187</v>
      </c>
      <c r="I125" s="93">
        <v>9.7941697814027524</v>
      </c>
    </row>
    <row r="126" spans="1:9" x14ac:dyDescent="0.35">
      <c r="A126" s="25">
        <v>45962</v>
      </c>
      <c r="B126" s="95">
        <v>43.365974610766834</v>
      </c>
      <c r="C126" s="95">
        <v>37.90446629053978</v>
      </c>
      <c r="D126" s="95">
        <v>44.264157802716831</v>
      </c>
      <c r="E126" s="95">
        <v>48.928450867157217</v>
      </c>
      <c r="G126" s="25">
        <v>45962</v>
      </c>
      <c r="H126" s="95">
        <v>33.927435333841593</v>
      </c>
      <c r="I126" s="95">
        <v>9.4385392769252405</v>
      </c>
    </row>
    <row r="127" spans="1:9" x14ac:dyDescent="0.35">
      <c r="A127" s="24">
        <v>45992</v>
      </c>
      <c r="B127" s="93">
        <v>43.791265570990156</v>
      </c>
      <c r="C127" s="93">
        <v>39.286438786708075</v>
      </c>
      <c r="D127" s="93">
        <v>44.392819026976568</v>
      </c>
      <c r="E127" s="93">
        <v>48.112374459088841</v>
      </c>
      <c r="G127" s="24">
        <v>45992</v>
      </c>
      <c r="H127" s="93">
        <v>34.327065105980786</v>
      </c>
      <c r="I127" s="93">
        <v>9.4642004650093714</v>
      </c>
    </row>
    <row r="128" spans="1:9" x14ac:dyDescent="0.35">
      <c r="A128" s="25">
        <v>46023</v>
      </c>
      <c r="B128" s="95">
        <v>44.19689622295153</v>
      </c>
      <c r="C128" s="95">
        <v>40.534579085623598</v>
      </c>
      <c r="D128" s="95">
        <v>43.640820716794963</v>
      </c>
      <c r="E128" s="95">
        <v>48.774708099121</v>
      </c>
      <c r="G128" s="25">
        <v>46023</v>
      </c>
      <c r="H128" s="95">
        <v>34.486665944302572</v>
      </c>
      <c r="I128" s="95">
        <v>9.7102302786489556</v>
      </c>
    </row>
    <row r="129" spans="1:9" x14ac:dyDescent="0.35">
      <c r="A129" s="24">
        <v>46054</v>
      </c>
      <c r="B129" s="93">
        <v>44.369105765483603</v>
      </c>
      <c r="C129" s="93">
        <v>41.267621435859311</v>
      </c>
      <c r="D129" s="93">
        <v>43.060727189515056</v>
      </c>
      <c r="E129" s="93">
        <v>49.114583899173951</v>
      </c>
      <c r="G129" s="24">
        <v>46054</v>
      </c>
      <c r="H129" s="93">
        <v>34.714504985159763</v>
      </c>
      <c r="I129" s="93">
        <v>9.6546007803238396</v>
      </c>
    </row>
    <row r="131" spans="1:9" x14ac:dyDescent="0.35">
      <c r="A131" s="26" t="s">
        <v>2</v>
      </c>
    </row>
    <row r="132" spans="1:9" x14ac:dyDescent="0.35">
      <c r="A132" s="96" t="s">
        <v>3</v>
      </c>
    </row>
  </sheetData>
  <hyperlinks>
    <hyperlink ref="A1" r:id="rId1" xr:uid="{0984B467-E441-4B96-B2D0-48010D3E9D69}"/>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2.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Castaño, Facundo Daniel</cp:lastModifiedBy>
  <cp:lastPrinted>2023-05-17T13:21:42Z</cp:lastPrinted>
  <dcterms:created xsi:type="dcterms:W3CDTF">2016-11-03T19:42:46Z</dcterms:created>
  <dcterms:modified xsi:type="dcterms:W3CDTF">2026-04-27T18:39:39Z</dcterms:modified>
</cp:coreProperties>
</file>