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https://bcranet.sharepoint.com/sites/REM/Documentos compartidos/REM/Publicación/Pagina WEB/"/>
    </mc:Choice>
  </mc:AlternateContent>
  <xr:revisionPtr revIDLastSave="45" documentId="8_{7B892A8B-DFEA-4FCF-848D-595E8F1727FB}" xr6:coauthVersionLast="47" xr6:coauthVersionMax="47" xr10:uidLastSave="{A3199514-04B9-420D-9F72-4071E6DB4C7C}"/>
  <bookViews>
    <workbookView xWindow="-120" yWindow="-120" windowWidth="29040" windowHeight="15840" xr2:uid="{750DED63-604D-409A-A1C3-041588E9E930}"/>
  </bookViews>
  <sheets>
    <sheet name="Cuadros de resultados" sheetId="1" r:id="rId1"/>
    <sheet name="Resultados TOP 10" sheetId="2" r:id="rId2"/>
  </sheets>
  <externalReferences>
    <externalReference r:id="rId3"/>
  </externalReferences>
  <definedNames>
    <definedName name="_xlnm.Print_Area" localSheetId="0">'Cuadros de resultados'!$B$2:$M$112</definedName>
    <definedName name="_xlnm.Print_Area" localSheetId="1">'Resultados TOP 10'!$B$2:$M$98</definedName>
    <definedName name="_xlnm.Print_Titles" localSheetId="0">'Cuadros de resultados'!$2:$4</definedName>
    <definedName name="_xlnm.Print_Titles" localSheetId="1">'Resultados TOP 10'!$2:$4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2" i="2" l="1"/>
</calcChain>
</file>

<file path=xl/sharedStrings.xml><?xml version="1.0" encoding="utf-8"?>
<sst xmlns="http://schemas.openxmlformats.org/spreadsheetml/2006/main" count="422" uniqueCount="53">
  <si>
    <t>Relevamiento de Expectativas de Mercado (REM)  - BCRA - FEBRERO 2023</t>
  </si>
  <si>
    <t>Precios minoristas (IPC nivel general-Nacional; INDEC)</t>
  </si>
  <si>
    <t>Período</t>
  </si>
  <si>
    <t>Referencia</t>
  </si>
  <si>
    <t>Mediana</t>
  </si>
  <si>
    <t>Promedio</t>
  </si>
  <si>
    <t>Desvío</t>
  </si>
  <si>
    <t>Máximo</t>
  </si>
  <si>
    <t>Mínimo</t>
  </si>
  <si>
    <t>Percentil 90</t>
  </si>
  <si>
    <t>Percentil 75</t>
  </si>
  <si>
    <t>Percentil 25</t>
  </si>
  <si>
    <t>Percentil 10</t>
  </si>
  <si>
    <t>Cantidad de participantes</t>
  </si>
  <si>
    <t>var. % mensual</t>
  </si>
  <si>
    <t>próx. 12 meses</t>
  </si>
  <si>
    <t>var. % i.a.; feb-24</t>
  </si>
  <si>
    <t>próx. 24 meses</t>
  </si>
  <si>
    <t>var. % i.a.; feb-25</t>
  </si>
  <si>
    <t>2023</t>
  </si>
  <si>
    <t>var. % i.a.; dic-23</t>
  </si>
  <si>
    <t>2024</t>
  </si>
  <si>
    <t>var. % i.a.; dic-24</t>
  </si>
  <si>
    <t>2025</t>
  </si>
  <si>
    <t>var. % i.a.; dic-25</t>
  </si>
  <si>
    <t>Precios minoristas (IPC núcleo-Nacional; INDEC)</t>
  </si>
  <si>
    <t>Tasa de interés (BADLAR)</t>
  </si>
  <si>
    <t>TNA; %</t>
  </si>
  <si>
    <t>TNA; %; feb-24</t>
  </si>
  <si>
    <t>TNA; %; dic-23</t>
  </si>
  <si>
    <t>TNA; %; dic-24</t>
  </si>
  <si>
    <t>Tipo de cambio nominal</t>
  </si>
  <si>
    <t>$/US$</t>
  </si>
  <si>
    <t>$/US$; feb-24</t>
  </si>
  <si>
    <t>$/US$; dic-23</t>
  </si>
  <si>
    <t>$/US$; dic-24</t>
  </si>
  <si>
    <t>Exportaciones</t>
  </si>
  <si>
    <t>millones de US$</t>
  </si>
  <si>
    <t>Importaciones</t>
  </si>
  <si>
    <t>Resultado Primario del SPNF</t>
  </si>
  <si>
    <t>miles de millones $</t>
  </si>
  <si>
    <t>Desocupación abierta</t>
  </si>
  <si>
    <t>Trim. IV-22</t>
  </si>
  <si>
    <t>% de la PEA</t>
  </si>
  <si>
    <t>Trim. I-23</t>
  </si>
  <si>
    <t>Trim. II-23</t>
  </si>
  <si>
    <t>% de la PEA; Trim. IV-23</t>
  </si>
  <si>
    <t>% de la PEA; Trim. IV-24</t>
  </si>
  <si>
    <t>PIB a precios constantes</t>
  </si>
  <si>
    <t>var. % trim. s.e.</t>
  </si>
  <si>
    <t>var. % prom. anual</t>
  </si>
  <si>
    <t>Fuente: REM - BCRA (feb-23)</t>
  </si>
  <si>
    <t>Relevamiento de Expectativas de Mercado (REM)  - TOP 10 -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</si>
</sst>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 Condensed"/>
    </font>
    <font>
      <b/>
      <sz val="16"/>
      <color theme="0"/>
      <name val="Roboto Condensed"/>
    </font>
    <font>
      <sz val="11"/>
      <color rgb="FFFF0000"/>
      <name val="Roboto Condensed"/>
    </font>
    <font>
      <b/>
      <sz val="14"/>
      <color theme="0"/>
      <name val="Roboto Condensed"/>
    </font>
    <font>
      <sz val="14"/>
      <color theme="1"/>
      <name val="Roboto Condensed"/>
    </font>
    <font>
      <sz val="12"/>
      <color theme="1"/>
      <name val="Roboto Condensed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 style="thin">
        <color rgb="FFACAEC8"/>
      </top>
      <bottom/>
      <diagonal/>
    </border>
    <border>
      <left style="thin">
        <color theme="4"/>
      </left>
      <right/>
      <top style="thin">
        <color rgb="FFACAEC8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4" fillId="0" borderId="0" xfId="0" applyFont="1" applyAlignment="1">
      <alignment horizontal="right"/>
    </xf>
    <xf numFmtId="22" fontId="4" fillId="0" borderId="0" xfId="0" applyNumberFormat="1" applyFont="1"/>
    <xf numFmtId="0" fontId="5" fillId="2" borderId="1" xfId="0" applyFont="1" applyFill="1" applyBorder="1" applyAlignment="1">
      <alignment horizontal="centerContinuous" vertical="center" wrapText="1"/>
    </xf>
    <xf numFmtId="0" fontId="5" fillId="2" borderId="2" xfId="0" applyFont="1" applyFill="1" applyBorder="1" applyAlignment="1">
      <alignment horizontal="centerContinuous" vertical="center" wrapText="1"/>
    </xf>
    <xf numFmtId="0" fontId="5" fillId="2" borderId="2" xfId="0" applyFont="1" applyFill="1" applyBorder="1" applyAlignment="1">
      <alignment horizontal="center" vertical="center" wrapText="1"/>
    </xf>
    <xf numFmtId="17" fontId="6" fillId="3" borderId="3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1" fontId="6" fillId="3" borderId="5" xfId="0" applyNumberFormat="1" applyFont="1" applyFill="1" applyBorder="1" applyAlignment="1">
      <alignment horizontal="center" vertical="center"/>
    </xf>
    <xf numFmtId="17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14" fontId="6" fillId="3" borderId="3" xfId="0" applyNumberFormat="1" applyFont="1" applyFill="1" applyBorder="1" applyAlignment="1">
      <alignment horizontal="center" vertical="center"/>
    </xf>
    <xf numFmtId="17" fontId="6" fillId="3" borderId="6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2" fontId="6" fillId="3" borderId="4" xfId="0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3" fontId="6" fillId="3" borderId="4" xfId="1" applyNumberFormat="1" applyFont="1" applyFill="1" applyBorder="1" applyAlignment="1">
      <alignment horizontal="center" vertical="center"/>
    </xf>
    <xf numFmtId="3" fontId="6" fillId="0" borderId="4" xfId="1" applyNumberFormat="1" applyFont="1" applyBorder="1" applyAlignment="1">
      <alignment horizontal="center" vertical="center"/>
    </xf>
    <xf numFmtId="0" fontId="6" fillId="4" borderId="0" xfId="0" applyFont="1" applyFill="1" applyAlignment="1">
      <alignment horizontal="left"/>
    </xf>
    <xf numFmtId="0" fontId="7" fillId="4" borderId="0" xfId="0" applyFont="1" applyFill="1" applyAlignment="1">
      <alignment horizontal="left" wrapText="1"/>
    </xf>
    <xf numFmtId="166" fontId="6" fillId="3" borderId="4" xfId="1" applyNumberFormat="1" applyFont="1" applyFill="1" applyBorder="1" applyAlignment="1">
      <alignment horizontal="center" vertical="center"/>
    </xf>
    <xf numFmtId="166" fontId="6" fillId="0" borderId="4" xfId="1" applyNumberFormat="1" applyFont="1" applyBorder="1" applyAlignment="1">
      <alignment horizontal="center" vertical="center"/>
    </xf>
    <xf numFmtId="3" fontId="6" fillId="3" borderId="4" xfId="2" applyNumberFormat="1" applyFont="1" applyFill="1" applyBorder="1" applyAlignment="1">
      <alignment horizontal="center" vertical="center"/>
    </xf>
    <xf numFmtId="3" fontId="6" fillId="0" borderId="4" xfId="2" applyNumberFormat="1" applyFont="1" applyBorder="1" applyAlignment="1">
      <alignment horizontal="center" vertical="center"/>
    </xf>
    <xf numFmtId="166" fontId="6" fillId="3" borderId="4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3" fontId="2" fillId="0" borderId="0" xfId="0" applyNumberFormat="1" applyFont="1"/>
    <xf numFmtId="0" fontId="5" fillId="2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3">
    <cellStyle name="Comma" xfId="1" builtinId="3"/>
    <cellStyle name="Millares 2" xfId="2" xr:uid="{F224AB80-32B9-4781-B920-CEB5356FD9B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cranet.sharepoint.com/sites/REM/Documentos%20compartidos/REM/Publicaci&#243;n/Pagina%20WEB/2023/23%2001%20Ene/REM230131%20Tablas%20web.xlsx" TargetMode="External"/><Relationship Id="rId1" Type="http://schemas.openxmlformats.org/officeDocument/2006/relationships/externalLinkPath" Target="2023/23%2001%20Ene/REM230131%20Tablas%20w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s de resultados"/>
      <sheetName val="Resultados TOP 10"/>
    </sheetNames>
    <sheetDataSet>
      <sheetData sheetId="0" refreshError="1"/>
      <sheetData sheetId="1">
        <row r="81">
          <cell r="D81">
            <v>-3147.0805563556892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BCR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8215C"/>
      </a:accent1>
      <a:accent2>
        <a:srgbClr val="8D001C"/>
      </a:accent2>
      <a:accent3>
        <a:srgbClr val="797E01"/>
      </a:accent3>
      <a:accent4>
        <a:srgbClr val="FF8500"/>
      </a:accent4>
      <a:accent5>
        <a:srgbClr val="F20017"/>
      </a:accent5>
      <a:accent6>
        <a:srgbClr val="999999"/>
      </a:accent6>
      <a:hlink>
        <a:srgbClr val="05215C"/>
      </a:hlink>
      <a:folHlink>
        <a:srgbClr val="ACAEC8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2DE39-1CE9-4765-9700-E7678A182B20}">
  <sheetPr>
    <pageSetUpPr fitToPage="1"/>
  </sheetPr>
  <dimension ref="B2:M112"/>
  <sheetViews>
    <sheetView showGridLines="0" tabSelected="1" zoomScale="59" zoomScaleNormal="55" workbookViewId="0">
      <selection activeCell="B2" sqref="B2:M3"/>
    </sheetView>
  </sheetViews>
  <sheetFormatPr defaultColWidth="11.42578125" defaultRowHeight="15" x14ac:dyDescent="0.25"/>
  <cols>
    <col min="2" max="2" width="24.5703125" style="1" customWidth="1"/>
    <col min="3" max="3" width="30.85546875" style="1" customWidth="1"/>
    <col min="4" max="4" width="14.42578125" style="1" customWidth="1"/>
    <col min="5" max="5" width="16.28515625" style="1" customWidth="1"/>
    <col min="6" max="7" width="14.42578125" style="1" customWidth="1"/>
    <col min="8" max="8" width="18.42578125" style="1" customWidth="1"/>
    <col min="9" max="12" width="14.42578125" style="1" customWidth="1"/>
    <col min="13" max="13" width="18.42578125" style="1" customWidth="1"/>
  </cols>
  <sheetData>
    <row r="2" spans="2:13" ht="20.100000000000001" customHeight="1" x14ac:dyDescent="0.25">
      <c r="B2" s="39" t="s">
        <v>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2:13" ht="20.100000000000001" customHeight="1" x14ac:dyDescent="0.25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2:13" x14ac:dyDescent="0.25">
      <c r="L4" s="2"/>
      <c r="M4" s="3"/>
    </row>
    <row r="5" spans="2:13" ht="18.75" x14ac:dyDescent="0.25">
      <c r="B5" s="4" t="s">
        <v>1</v>
      </c>
      <c r="C5" s="4"/>
      <c r="D5" s="4"/>
      <c r="E5" s="4"/>
      <c r="F5" s="4"/>
      <c r="G5" s="4"/>
      <c r="H5" s="4"/>
      <c r="I5" s="4"/>
      <c r="J5" s="4"/>
      <c r="K5" s="4"/>
      <c r="L5" s="4"/>
      <c r="M5" s="5"/>
    </row>
    <row r="6" spans="2:13" ht="37.5" x14ac:dyDescent="0.25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6" t="s">
        <v>9</v>
      </c>
      <c r="J6" s="6" t="s">
        <v>10</v>
      </c>
      <c r="K6" s="6" t="s">
        <v>11</v>
      </c>
      <c r="L6" s="6" t="s">
        <v>12</v>
      </c>
      <c r="M6" s="6" t="s">
        <v>13</v>
      </c>
    </row>
    <row r="7" spans="2:13" ht="18.75" x14ac:dyDescent="0.25">
      <c r="B7" s="7">
        <v>44985</v>
      </c>
      <c r="C7" s="8" t="s">
        <v>14</v>
      </c>
      <c r="D7" s="9">
        <v>6.1</v>
      </c>
      <c r="E7" s="9">
        <v>6.0836937231875066</v>
      </c>
      <c r="F7" s="9">
        <v>0.26929368789409841</v>
      </c>
      <c r="G7" s="9">
        <v>6.5036687696207629</v>
      </c>
      <c r="H7" s="9">
        <v>5.5</v>
      </c>
      <c r="I7" s="9">
        <v>6.4362979191671572</v>
      </c>
      <c r="J7" s="9">
        <v>6.29490098886982</v>
      </c>
      <c r="K7" s="9">
        <v>5.9</v>
      </c>
      <c r="L7" s="9">
        <v>5.7720000000000002</v>
      </c>
      <c r="M7" s="10">
        <v>40</v>
      </c>
    </row>
    <row r="8" spans="2:13" ht="18.75" x14ac:dyDescent="0.25">
      <c r="B8" s="11">
        <v>45016</v>
      </c>
      <c r="C8" s="12" t="s">
        <v>14</v>
      </c>
      <c r="D8" s="13">
        <v>6.3</v>
      </c>
      <c r="E8" s="13">
        <v>6.2365696015980774</v>
      </c>
      <c r="F8" s="13">
        <v>0.74067418415207553</v>
      </c>
      <c r="G8" s="13">
        <v>8.1</v>
      </c>
      <c r="H8" s="13">
        <v>3.4</v>
      </c>
      <c r="I8" s="13">
        <v>6.9152855716000978</v>
      </c>
      <c r="J8" s="13">
        <v>6.5</v>
      </c>
      <c r="K8" s="13">
        <v>6</v>
      </c>
      <c r="L8" s="13">
        <v>5.58</v>
      </c>
      <c r="M8" s="14">
        <v>40</v>
      </c>
    </row>
    <row r="9" spans="2:13" ht="18.75" x14ac:dyDescent="0.25">
      <c r="B9" s="7">
        <v>45046</v>
      </c>
      <c r="C9" s="8" t="s">
        <v>14</v>
      </c>
      <c r="D9" s="9">
        <v>5.9</v>
      </c>
      <c r="E9" s="9">
        <v>5.8691983217916546</v>
      </c>
      <c r="F9" s="9">
        <v>1.012501338490464</v>
      </c>
      <c r="G9" s="9">
        <v>10</v>
      </c>
      <c r="H9" s="9">
        <v>3.2</v>
      </c>
      <c r="I9" s="9">
        <v>6.6740000000000004</v>
      </c>
      <c r="J9" s="9">
        <v>6.1475</v>
      </c>
      <c r="K9" s="9">
        <v>5.3900000000000006</v>
      </c>
      <c r="L9" s="9">
        <v>4.8992582634581412</v>
      </c>
      <c r="M9" s="15">
        <v>40</v>
      </c>
    </row>
    <row r="10" spans="2:13" ht="18.75" x14ac:dyDescent="0.25">
      <c r="B10" s="11">
        <v>45077</v>
      </c>
      <c r="C10" s="12" t="s">
        <v>14</v>
      </c>
      <c r="D10" s="13">
        <v>5.7236741021744617</v>
      </c>
      <c r="E10" s="13">
        <v>5.6610233715309537</v>
      </c>
      <c r="F10" s="13">
        <v>0.98327490863016997</v>
      </c>
      <c r="G10" s="13">
        <v>10</v>
      </c>
      <c r="H10" s="13">
        <v>3.3</v>
      </c>
      <c r="I10" s="13">
        <v>6.3500000000000014</v>
      </c>
      <c r="J10" s="13">
        <v>5.9</v>
      </c>
      <c r="K10" s="13">
        <v>5.2</v>
      </c>
      <c r="L10" s="13">
        <v>4.7676416026578146</v>
      </c>
      <c r="M10" s="14">
        <v>40</v>
      </c>
    </row>
    <row r="11" spans="2:13" ht="18.75" x14ac:dyDescent="0.25">
      <c r="B11" s="7">
        <v>45107</v>
      </c>
      <c r="C11" s="8" t="s">
        <v>14</v>
      </c>
      <c r="D11" s="9">
        <v>5.6349999999999998</v>
      </c>
      <c r="E11" s="9">
        <v>5.6693679307429594</v>
      </c>
      <c r="F11" s="9">
        <v>0.78344148739986597</v>
      </c>
      <c r="G11" s="9">
        <v>8</v>
      </c>
      <c r="H11" s="9">
        <v>3.4</v>
      </c>
      <c r="I11" s="9">
        <v>6.2514919533835744</v>
      </c>
      <c r="J11" s="9">
        <v>6.0924999999999994</v>
      </c>
      <c r="K11" s="9">
        <v>5.4</v>
      </c>
      <c r="L11" s="9">
        <v>4.7</v>
      </c>
      <c r="M11" s="15">
        <v>40</v>
      </c>
    </row>
    <row r="12" spans="2:13" ht="18.75" x14ac:dyDescent="0.25">
      <c r="B12" s="11">
        <v>45138</v>
      </c>
      <c r="C12" s="12" t="s">
        <v>14</v>
      </c>
      <c r="D12" s="13">
        <v>5.7249999999999996</v>
      </c>
      <c r="E12" s="13">
        <v>5.687345504955144</v>
      </c>
      <c r="F12" s="13">
        <v>0.75719206770845127</v>
      </c>
      <c r="G12" s="13">
        <v>7.3</v>
      </c>
      <c r="H12" s="13">
        <v>3.1</v>
      </c>
      <c r="I12" s="13">
        <v>6.51</v>
      </c>
      <c r="J12" s="13">
        <v>6.0225000000000044</v>
      </c>
      <c r="K12" s="13">
        <v>5.2750000000000004</v>
      </c>
      <c r="L12" s="13">
        <v>4.9910958285815719</v>
      </c>
      <c r="M12" s="14">
        <v>40</v>
      </c>
    </row>
    <row r="13" spans="2:13" ht="18.75" x14ac:dyDescent="0.25">
      <c r="B13" s="7">
        <v>45169</v>
      </c>
      <c r="C13" s="8" t="s">
        <v>14</v>
      </c>
      <c r="D13" s="9">
        <v>5.8</v>
      </c>
      <c r="E13" s="9">
        <v>5.6579318091222506</v>
      </c>
      <c r="F13" s="9">
        <v>0.75301568313241385</v>
      </c>
      <c r="G13" s="9">
        <v>7.277324422232506</v>
      </c>
      <c r="H13" s="9">
        <v>3.2</v>
      </c>
      <c r="I13" s="9">
        <v>6.375</v>
      </c>
      <c r="J13" s="9">
        <v>6.051496792178769</v>
      </c>
      <c r="K13" s="9">
        <v>5.2750000000000004</v>
      </c>
      <c r="L13" s="9">
        <v>5</v>
      </c>
      <c r="M13" s="15">
        <v>40</v>
      </c>
    </row>
    <row r="14" spans="2:13" ht="18.75" x14ac:dyDescent="0.25">
      <c r="B14" s="11" t="s">
        <v>15</v>
      </c>
      <c r="C14" s="12" t="s">
        <v>16</v>
      </c>
      <c r="D14" s="13">
        <v>103.52500000000001</v>
      </c>
      <c r="E14" s="13">
        <v>100.980671599475</v>
      </c>
      <c r="F14" s="13">
        <v>16.77946514006387</v>
      </c>
      <c r="G14" s="13">
        <v>132.19999999999999</v>
      </c>
      <c r="H14" s="13">
        <v>50</v>
      </c>
      <c r="I14" s="13">
        <v>119.422160899132</v>
      </c>
      <c r="J14" s="13">
        <v>112.4419970238866</v>
      </c>
      <c r="K14" s="13">
        <v>90.570419742286333</v>
      </c>
      <c r="L14" s="13">
        <v>82.05</v>
      </c>
      <c r="M14" s="14">
        <v>36</v>
      </c>
    </row>
    <row r="15" spans="2:13" ht="18.75" x14ac:dyDescent="0.25">
      <c r="B15" s="7" t="s">
        <v>17</v>
      </c>
      <c r="C15" s="8" t="s">
        <v>18</v>
      </c>
      <c r="D15" s="9">
        <v>73.085000000000008</v>
      </c>
      <c r="E15" s="9">
        <v>76.023037608753896</v>
      </c>
      <c r="F15" s="9">
        <v>24.224075457988651</v>
      </c>
      <c r="G15" s="9">
        <v>134.25598335774669</v>
      </c>
      <c r="H15" s="9">
        <v>40</v>
      </c>
      <c r="I15" s="9">
        <v>110.0068289896422</v>
      </c>
      <c r="J15" s="9">
        <v>89.465000000000003</v>
      </c>
      <c r="K15" s="9">
        <v>58.849999999999987</v>
      </c>
      <c r="L15" s="9">
        <v>47.873936407920453</v>
      </c>
      <c r="M15" s="15">
        <v>30</v>
      </c>
    </row>
    <row r="16" spans="2:13" ht="18.75" x14ac:dyDescent="0.25">
      <c r="B16" s="16" t="s">
        <v>19</v>
      </c>
      <c r="C16" s="12" t="s">
        <v>20</v>
      </c>
      <c r="D16" s="13">
        <v>99.85</v>
      </c>
      <c r="E16" s="13">
        <v>98.632659043661732</v>
      </c>
      <c r="F16" s="13">
        <v>12.637768847812429</v>
      </c>
      <c r="G16" s="13">
        <v>120.62748365906749</v>
      </c>
      <c r="H16" s="13">
        <v>55</v>
      </c>
      <c r="I16" s="13">
        <v>114.32</v>
      </c>
      <c r="J16" s="13">
        <v>105.60671043331141</v>
      </c>
      <c r="K16" s="13">
        <v>91.475000000000009</v>
      </c>
      <c r="L16" s="13">
        <v>85.687314486494358</v>
      </c>
      <c r="M16" s="14">
        <v>40</v>
      </c>
    </row>
    <row r="17" spans="2:13" ht="18.75" x14ac:dyDescent="0.25">
      <c r="B17" s="17" t="s">
        <v>21</v>
      </c>
      <c r="C17" s="8" t="s">
        <v>22</v>
      </c>
      <c r="D17" s="9">
        <v>81.7</v>
      </c>
      <c r="E17" s="9">
        <v>84.645801919730388</v>
      </c>
      <c r="F17" s="9">
        <v>23.231948499339399</v>
      </c>
      <c r="G17" s="9">
        <v>141.4950059299828</v>
      </c>
      <c r="H17" s="9">
        <v>40</v>
      </c>
      <c r="I17" s="9">
        <v>117.6598119858828</v>
      </c>
      <c r="J17" s="9">
        <v>95.332869778503081</v>
      </c>
      <c r="K17" s="9">
        <v>69.599999999999994</v>
      </c>
      <c r="L17" s="9">
        <v>62.627205805941379</v>
      </c>
      <c r="M17" s="15">
        <v>37</v>
      </c>
    </row>
    <row r="18" spans="2:13" ht="18.75" x14ac:dyDescent="0.25">
      <c r="B18" s="16" t="s">
        <v>23</v>
      </c>
      <c r="C18" s="12" t="s">
        <v>24</v>
      </c>
      <c r="D18" s="13">
        <v>53.75</v>
      </c>
      <c r="E18" s="13">
        <v>51.027058793656302</v>
      </c>
      <c r="F18" s="13">
        <v>18.47525543941158</v>
      </c>
      <c r="G18" s="13">
        <v>85</v>
      </c>
      <c r="H18" s="13">
        <v>13.1</v>
      </c>
      <c r="I18" s="13">
        <v>75.092802585176983</v>
      </c>
      <c r="J18" s="13">
        <v>62.812419544649792</v>
      </c>
      <c r="K18" s="13">
        <v>35</v>
      </c>
      <c r="L18" s="13">
        <v>30.42</v>
      </c>
      <c r="M18" s="14">
        <v>28</v>
      </c>
    </row>
    <row r="19" spans="2:13" ht="18.75" x14ac:dyDescent="0.3">
      <c r="B19" s="28"/>
    </row>
    <row r="21" spans="2:13" ht="18.75" x14ac:dyDescent="0.25">
      <c r="B21" s="4" t="s">
        <v>25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5"/>
    </row>
    <row r="22" spans="2:13" ht="37.5" x14ac:dyDescent="0.25">
      <c r="B22" s="6" t="s">
        <v>2</v>
      </c>
      <c r="C22" s="6" t="s">
        <v>3</v>
      </c>
      <c r="D22" s="6" t="s">
        <v>4</v>
      </c>
      <c r="E22" s="6" t="s">
        <v>5</v>
      </c>
      <c r="F22" s="6" t="s">
        <v>6</v>
      </c>
      <c r="G22" s="6" t="s">
        <v>7</v>
      </c>
      <c r="H22" s="6" t="s">
        <v>8</v>
      </c>
      <c r="I22" s="6" t="s">
        <v>9</v>
      </c>
      <c r="J22" s="6" t="s">
        <v>10</v>
      </c>
      <c r="K22" s="6" t="s">
        <v>11</v>
      </c>
      <c r="L22" s="6" t="s">
        <v>12</v>
      </c>
      <c r="M22" s="6" t="s">
        <v>13</v>
      </c>
    </row>
    <row r="23" spans="2:13" ht="18.75" x14ac:dyDescent="0.25">
      <c r="B23" s="18">
        <v>44985</v>
      </c>
      <c r="C23" s="8" t="s">
        <v>14</v>
      </c>
      <c r="D23" s="9">
        <v>6</v>
      </c>
      <c r="E23" s="9">
        <v>5.9912861207052872</v>
      </c>
      <c r="F23" s="9">
        <v>0.34150244696247373</v>
      </c>
      <c r="G23" s="9">
        <v>6.62</v>
      </c>
      <c r="H23" s="9">
        <v>5.26</v>
      </c>
      <c r="I23" s="9">
        <v>6.4</v>
      </c>
      <c r="J23" s="9">
        <v>6.2</v>
      </c>
      <c r="K23" s="9">
        <v>5.85</v>
      </c>
      <c r="L23" s="9">
        <v>5.6</v>
      </c>
      <c r="M23" s="19">
        <v>31</v>
      </c>
    </row>
    <row r="24" spans="2:13" ht="18.75" x14ac:dyDescent="0.25">
      <c r="B24" s="11">
        <v>45016</v>
      </c>
      <c r="C24" s="12" t="s">
        <v>14</v>
      </c>
      <c r="D24" s="13">
        <v>6</v>
      </c>
      <c r="E24" s="13">
        <v>6.057709819829129</v>
      </c>
      <c r="F24" s="13">
        <v>0.76052221651084062</v>
      </c>
      <c r="G24" s="13">
        <v>7.5</v>
      </c>
      <c r="H24" s="13">
        <v>3.8</v>
      </c>
      <c r="I24" s="13">
        <v>7.15</v>
      </c>
      <c r="J24" s="13">
        <v>6.3696686482874147</v>
      </c>
      <c r="K24" s="13">
        <v>5.6867204023065892</v>
      </c>
      <c r="L24" s="13">
        <v>5.38</v>
      </c>
      <c r="M24" s="14">
        <v>31</v>
      </c>
    </row>
    <row r="25" spans="2:13" ht="18.75" x14ac:dyDescent="0.25">
      <c r="B25" s="7">
        <v>45046</v>
      </c>
      <c r="C25" s="8" t="s">
        <v>14</v>
      </c>
      <c r="D25" s="9">
        <v>5.75</v>
      </c>
      <c r="E25" s="9">
        <v>5.6932052852545754</v>
      </c>
      <c r="F25" s="9">
        <v>0.81212386633913125</v>
      </c>
      <c r="G25" s="9">
        <v>7.1</v>
      </c>
      <c r="H25" s="9">
        <v>3.3</v>
      </c>
      <c r="I25" s="9">
        <v>6.7</v>
      </c>
      <c r="J25" s="9">
        <v>6.0736421318562481</v>
      </c>
      <c r="K25" s="9">
        <v>5.35</v>
      </c>
      <c r="L25" s="9">
        <v>4.8</v>
      </c>
      <c r="M25" s="15">
        <v>31</v>
      </c>
    </row>
    <row r="26" spans="2:13" ht="18.75" x14ac:dyDescent="0.25">
      <c r="B26" s="11">
        <v>45077</v>
      </c>
      <c r="C26" s="12" t="s">
        <v>14</v>
      </c>
      <c r="D26" s="13">
        <v>5.6</v>
      </c>
      <c r="E26" s="13">
        <v>5.5615440425299116</v>
      </c>
      <c r="F26" s="13">
        <v>0.77803121060739222</v>
      </c>
      <c r="G26" s="13">
        <v>6.899757315126875</v>
      </c>
      <c r="H26" s="13">
        <v>3.1</v>
      </c>
      <c r="I26" s="13">
        <v>6.5</v>
      </c>
      <c r="J26" s="13">
        <v>5.8875987173710076</v>
      </c>
      <c r="K26" s="13">
        <v>5.335</v>
      </c>
      <c r="L26" s="13">
        <v>4.99</v>
      </c>
      <c r="M26" s="14">
        <v>31</v>
      </c>
    </row>
    <row r="27" spans="2:13" ht="18.75" x14ac:dyDescent="0.25">
      <c r="B27" s="7">
        <v>45107</v>
      </c>
      <c r="C27" s="8" t="s">
        <v>14</v>
      </c>
      <c r="D27" s="9">
        <v>5.6</v>
      </c>
      <c r="E27" s="9">
        <v>5.5778238710693158</v>
      </c>
      <c r="F27" s="9">
        <v>0.67591441067983848</v>
      </c>
      <c r="G27" s="9">
        <v>7.0103589495673972</v>
      </c>
      <c r="H27" s="9">
        <v>3.4</v>
      </c>
      <c r="I27" s="9">
        <v>6.2</v>
      </c>
      <c r="J27" s="9">
        <v>5.9497255209535718</v>
      </c>
      <c r="K27" s="9">
        <v>5.375</v>
      </c>
      <c r="L27" s="9">
        <v>5</v>
      </c>
      <c r="M27" s="15">
        <v>31</v>
      </c>
    </row>
    <row r="28" spans="2:13" ht="18.75" x14ac:dyDescent="0.25">
      <c r="B28" s="11">
        <v>45138</v>
      </c>
      <c r="C28" s="12" t="s">
        <v>14</v>
      </c>
      <c r="D28" s="13">
        <v>5.7</v>
      </c>
      <c r="E28" s="13">
        <v>5.6723784301427234</v>
      </c>
      <c r="F28" s="13">
        <v>0.80645061918841632</v>
      </c>
      <c r="G28" s="13">
        <v>7.4</v>
      </c>
      <c r="H28" s="13">
        <v>3.5</v>
      </c>
      <c r="I28" s="13">
        <v>6.65</v>
      </c>
      <c r="J28" s="13">
        <v>5.9997255209535716</v>
      </c>
      <c r="K28" s="13">
        <v>5.4749999999999996</v>
      </c>
      <c r="L28" s="13">
        <v>4.9000000000000004</v>
      </c>
      <c r="M28" s="14">
        <v>31</v>
      </c>
    </row>
    <row r="29" spans="2:13" ht="18.75" x14ac:dyDescent="0.25">
      <c r="B29" s="7">
        <v>45169</v>
      </c>
      <c r="C29" s="8" t="s">
        <v>14</v>
      </c>
      <c r="D29" s="9">
        <v>5.7064210513482774</v>
      </c>
      <c r="E29" s="9">
        <v>5.658337703920834</v>
      </c>
      <c r="F29" s="9">
        <v>0.72582183549939139</v>
      </c>
      <c r="G29" s="9">
        <v>7.1451342681899996</v>
      </c>
      <c r="H29" s="9">
        <v>3.5</v>
      </c>
      <c r="I29" s="9">
        <v>6.25</v>
      </c>
      <c r="J29" s="9">
        <v>6.1</v>
      </c>
      <c r="K29" s="9">
        <v>5.5</v>
      </c>
      <c r="L29" s="9">
        <v>4.9000000000000004</v>
      </c>
      <c r="M29" s="15">
        <v>31</v>
      </c>
    </row>
    <row r="30" spans="2:13" ht="18.75" x14ac:dyDescent="0.25">
      <c r="B30" s="11" t="s">
        <v>15</v>
      </c>
      <c r="C30" s="12" t="s">
        <v>16</v>
      </c>
      <c r="D30" s="13">
        <v>98.365000000000009</v>
      </c>
      <c r="E30" s="13">
        <v>99.378799560223982</v>
      </c>
      <c r="F30" s="13">
        <v>16.829753049387651</v>
      </c>
      <c r="G30" s="13">
        <v>132.19999999999999</v>
      </c>
      <c r="H30" s="13">
        <v>53</v>
      </c>
      <c r="I30" s="13">
        <v>117.6732568122809</v>
      </c>
      <c r="J30" s="13">
        <v>111.21989194963599</v>
      </c>
      <c r="K30" s="13">
        <v>92.458469865551407</v>
      </c>
      <c r="L30" s="13">
        <v>76.700096558369125</v>
      </c>
      <c r="M30" s="14">
        <v>30</v>
      </c>
    </row>
    <row r="31" spans="2:13" ht="18.75" x14ac:dyDescent="0.25">
      <c r="B31" s="7" t="s">
        <v>17</v>
      </c>
      <c r="C31" s="8" t="s">
        <v>18</v>
      </c>
      <c r="D31" s="9">
        <v>75.644796205409477</v>
      </c>
      <c r="E31" s="9">
        <v>77.413387499568643</v>
      </c>
      <c r="F31" s="9">
        <v>26.462615848662889</v>
      </c>
      <c r="G31" s="9">
        <v>146.57087382795041</v>
      </c>
      <c r="H31" s="9">
        <v>40</v>
      </c>
      <c r="I31" s="9">
        <v>107.62412037710369</v>
      </c>
      <c r="J31" s="9">
        <v>94.092500000000001</v>
      </c>
      <c r="K31" s="9">
        <v>58.174999999999997</v>
      </c>
      <c r="L31" s="9">
        <v>45.42174676183356</v>
      </c>
      <c r="M31" s="15">
        <v>26</v>
      </c>
    </row>
    <row r="32" spans="2:13" ht="18.75" x14ac:dyDescent="0.25">
      <c r="B32" s="16" t="s">
        <v>19</v>
      </c>
      <c r="C32" s="12" t="s">
        <v>20</v>
      </c>
      <c r="D32" s="13">
        <v>97.5</v>
      </c>
      <c r="E32" s="13">
        <v>96.75133077116007</v>
      </c>
      <c r="F32" s="13">
        <v>12.80525512168296</v>
      </c>
      <c r="G32" s="13">
        <v>125.38254917479441</v>
      </c>
      <c r="H32" s="13">
        <v>60</v>
      </c>
      <c r="I32" s="13">
        <v>110.68313743984849</v>
      </c>
      <c r="J32" s="13">
        <v>104.995</v>
      </c>
      <c r="K32" s="13">
        <v>91.43</v>
      </c>
      <c r="L32" s="13">
        <v>82.6</v>
      </c>
      <c r="M32" s="14">
        <v>31</v>
      </c>
    </row>
    <row r="33" spans="2:13" ht="18.75" x14ac:dyDescent="0.25">
      <c r="B33" s="17" t="s">
        <v>21</v>
      </c>
      <c r="C33" s="8" t="s">
        <v>22</v>
      </c>
      <c r="D33" s="9">
        <v>87.9</v>
      </c>
      <c r="E33" s="9">
        <v>86.829688730690734</v>
      </c>
      <c r="F33" s="9">
        <v>26.095318240981921</v>
      </c>
      <c r="G33" s="9">
        <v>144.60297642186961</v>
      </c>
      <c r="H33" s="9">
        <v>40</v>
      </c>
      <c r="I33" s="9">
        <v>124.7276298950546</v>
      </c>
      <c r="J33" s="9">
        <v>97.96</v>
      </c>
      <c r="K33" s="9">
        <v>66.021532538345525</v>
      </c>
      <c r="L33" s="9">
        <v>60.34</v>
      </c>
      <c r="M33" s="15">
        <v>29</v>
      </c>
    </row>
    <row r="34" spans="2:13" ht="18.75" x14ac:dyDescent="0.25">
      <c r="B34" s="16" t="s">
        <v>23</v>
      </c>
      <c r="C34" s="12" t="s">
        <v>24</v>
      </c>
      <c r="D34" s="13">
        <v>52.522914100000001</v>
      </c>
      <c r="E34" s="13">
        <v>51.504235378572162</v>
      </c>
      <c r="F34" s="13">
        <v>19.755886286961889</v>
      </c>
      <c r="G34" s="13">
        <v>87</v>
      </c>
      <c r="H34" s="13">
        <v>12.4</v>
      </c>
      <c r="I34" s="13">
        <v>76.92050536991097</v>
      </c>
      <c r="J34" s="13">
        <v>66.25</v>
      </c>
      <c r="K34" s="13">
        <v>34.875</v>
      </c>
      <c r="L34" s="13">
        <v>31.659432249489669</v>
      </c>
      <c r="M34" s="14">
        <v>24</v>
      </c>
    </row>
    <row r="35" spans="2:13" ht="18.75" x14ac:dyDescent="0.3">
      <c r="B35" s="28"/>
    </row>
    <row r="36" spans="2:13" ht="15.75" x14ac:dyDescent="0.25">
      <c r="B36" s="20"/>
      <c r="C36" s="21"/>
    </row>
    <row r="37" spans="2:13" ht="18.75" x14ac:dyDescent="0.25">
      <c r="B37" s="4" t="s">
        <v>26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5"/>
    </row>
    <row r="38" spans="2:13" ht="37.5" x14ac:dyDescent="0.25">
      <c r="B38" s="22" t="s">
        <v>2</v>
      </c>
      <c r="C38" s="22" t="s">
        <v>3</v>
      </c>
      <c r="D38" s="22" t="s">
        <v>4</v>
      </c>
      <c r="E38" s="22" t="s">
        <v>5</v>
      </c>
      <c r="F38" s="22" t="s">
        <v>6</v>
      </c>
      <c r="G38" s="22" t="s">
        <v>7</v>
      </c>
      <c r="H38" s="22" t="s">
        <v>8</v>
      </c>
      <c r="I38" s="22" t="s">
        <v>9</v>
      </c>
      <c r="J38" s="22" t="s">
        <v>10</v>
      </c>
      <c r="K38" s="22" t="s">
        <v>11</v>
      </c>
      <c r="L38" s="22" t="s">
        <v>12</v>
      </c>
      <c r="M38" s="23" t="s">
        <v>13</v>
      </c>
    </row>
    <row r="39" spans="2:13" ht="18.75" x14ac:dyDescent="0.25">
      <c r="B39" s="18">
        <v>45016</v>
      </c>
      <c r="C39" s="8" t="s">
        <v>27</v>
      </c>
      <c r="D39" s="24">
        <v>69.95</v>
      </c>
      <c r="E39" s="24">
        <v>70.604728057729346</v>
      </c>
      <c r="F39" s="24">
        <v>2.014243351581062</v>
      </c>
      <c r="G39" s="9">
        <v>78</v>
      </c>
      <c r="H39" s="9">
        <v>68.5</v>
      </c>
      <c r="I39" s="9">
        <v>73</v>
      </c>
      <c r="J39" s="9">
        <v>70.705990019564197</v>
      </c>
      <c r="K39" s="9">
        <v>69.400000000000006</v>
      </c>
      <c r="L39" s="9">
        <v>69.215000000000003</v>
      </c>
      <c r="M39" s="19">
        <v>36</v>
      </c>
    </row>
    <row r="40" spans="2:13" ht="18.75" x14ac:dyDescent="0.25">
      <c r="B40" s="11">
        <v>45046</v>
      </c>
      <c r="C40" s="12" t="s">
        <v>27</v>
      </c>
      <c r="D40" s="25">
        <v>70</v>
      </c>
      <c r="E40" s="25">
        <v>71.936116946618242</v>
      </c>
      <c r="F40" s="25">
        <v>6.9293808602422704</v>
      </c>
      <c r="G40" s="13">
        <v>110.24</v>
      </c>
      <c r="H40" s="13">
        <v>67.900000000000006</v>
      </c>
      <c r="I40" s="13">
        <v>75</v>
      </c>
      <c r="J40" s="13">
        <v>72.25</v>
      </c>
      <c r="K40" s="13">
        <v>69.451562499999994</v>
      </c>
      <c r="L40" s="13">
        <v>69.09375</v>
      </c>
      <c r="M40" s="14">
        <v>36</v>
      </c>
    </row>
    <row r="41" spans="2:13" ht="18.75" x14ac:dyDescent="0.25">
      <c r="B41" s="7">
        <v>45077</v>
      </c>
      <c r="C41" s="8" t="s">
        <v>27</v>
      </c>
      <c r="D41" s="24">
        <v>70</v>
      </c>
      <c r="E41" s="24">
        <v>71.854126354931196</v>
      </c>
      <c r="F41" s="24">
        <v>7.1579564580827881</v>
      </c>
      <c r="G41" s="9">
        <v>110.24</v>
      </c>
      <c r="H41" s="9">
        <v>66.099999999999994</v>
      </c>
      <c r="I41" s="9">
        <v>76</v>
      </c>
      <c r="J41" s="9">
        <v>72</v>
      </c>
      <c r="K41" s="9">
        <v>69.400000000000006</v>
      </c>
      <c r="L41" s="9">
        <v>68.539999999999992</v>
      </c>
      <c r="M41" s="15">
        <v>36</v>
      </c>
    </row>
    <row r="42" spans="2:13" ht="18.75" x14ac:dyDescent="0.25">
      <c r="B42" s="11">
        <v>45107</v>
      </c>
      <c r="C42" s="12" t="s">
        <v>27</v>
      </c>
      <c r="D42" s="25">
        <v>70</v>
      </c>
      <c r="E42" s="25">
        <v>71.391255984560814</v>
      </c>
      <c r="F42" s="25">
        <v>4.6504132589987544</v>
      </c>
      <c r="G42" s="13">
        <v>91.86666666666666</v>
      </c>
      <c r="H42" s="13">
        <v>64.2</v>
      </c>
      <c r="I42" s="13">
        <v>76</v>
      </c>
      <c r="J42" s="13">
        <v>72.625</v>
      </c>
      <c r="K42" s="13">
        <v>69.400000000000006</v>
      </c>
      <c r="L42" s="13">
        <v>68.539999999999992</v>
      </c>
      <c r="M42" s="14">
        <v>36</v>
      </c>
    </row>
    <row r="43" spans="2:13" ht="18.75" x14ac:dyDescent="0.25">
      <c r="B43" s="7">
        <v>45138</v>
      </c>
      <c r="C43" s="8" t="s">
        <v>27</v>
      </c>
      <c r="D43" s="24">
        <v>70.05</v>
      </c>
      <c r="E43" s="24">
        <v>70.668663391968224</v>
      </c>
      <c r="F43" s="24">
        <v>3.4178826270477058</v>
      </c>
      <c r="G43" s="9">
        <v>79</v>
      </c>
      <c r="H43" s="9">
        <v>62.4</v>
      </c>
      <c r="I43" s="9">
        <v>75</v>
      </c>
      <c r="J43" s="9">
        <v>73</v>
      </c>
      <c r="K43" s="9">
        <v>69.400000000000006</v>
      </c>
      <c r="L43" s="9">
        <v>67.14</v>
      </c>
      <c r="M43" s="15">
        <v>36</v>
      </c>
    </row>
    <row r="44" spans="2:13" ht="18.75" x14ac:dyDescent="0.25">
      <c r="B44" s="11">
        <v>45169</v>
      </c>
      <c r="C44" s="12" t="s">
        <v>27</v>
      </c>
      <c r="D44" s="25">
        <v>70.25</v>
      </c>
      <c r="E44" s="25">
        <v>70.857552280857107</v>
      </c>
      <c r="F44" s="25">
        <v>3.6901807592365841</v>
      </c>
      <c r="G44" s="13">
        <v>80</v>
      </c>
      <c r="H44" s="13">
        <v>62.4</v>
      </c>
      <c r="I44" s="13">
        <v>74.24666666666667</v>
      </c>
      <c r="J44" s="13">
        <v>73</v>
      </c>
      <c r="K44" s="13">
        <v>69.400000000000006</v>
      </c>
      <c r="L44" s="13">
        <v>67.099999999999994</v>
      </c>
      <c r="M44" s="14">
        <v>36</v>
      </c>
    </row>
    <row r="45" spans="2:13" ht="18.75" x14ac:dyDescent="0.25">
      <c r="B45" s="7" t="s">
        <v>15</v>
      </c>
      <c r="C45" s="8" t="s">
        <v>28</v>
      </c>
      <c r="D45" s="24">
        <v>73.819999999999993</v>
      </c>
      <c r="E45" s="24">
        <v>78.177399998939251</v>
      </c>
      <c r="F45" s="24">
        <v>22.90635399288222</v>
      </c>
      <c r="G45" s="9">
        <v>197.80999468274231</v>
      </c>
      <c r="H45" s="9">
        <v>52.29</v>
      </c>
      <c r="I45" s="9">
        <v>85.56</v>
      </c>
      <c r="J45" s="9">
        <v>81.5</v>
      </c>
      <c r="K45" s="9">
        <v>70.242499999999993</v>
      </c>
      <c r="L45" s="9">
        <v>66.06</v>
      </c>
      <c r="M45" s="15">
        <v>34</v>
      </c>
    </row>
    <row r="46" spans="2:13" ht="18.75" x14ac:dyDescent="0.25">
      <c r="B46" s="16" t="s">
        <v>19</v>
      </c>
      <c r="C46" s="12" t="s">
        <v>29</v>
      </c>
      <c r="D46" s="25">
        <v>72</v>
      </c>
      <c r="E46" s="25">
        <v>72.666996725301559</v>
      </c>
      <c r="F46" s="25">
        <v>7.6122263854054832</v>
      </c>
      <c r="G46" s="13">
        <v>95</v>
      </c>
      <c r="H46" s="13">
        <v>56.6</v>
      </c>
      <c r="I46" s="13">
        <v>79</v>
      </c>
      <c r="J46" s="13">
        <v>75</v>
      </c>
      <c r="K46" s="13">
        <v>69.451562499999994</v>
      </c>
      <c r="L46" s="13">
        <v>66.900000000000006</v>
      </c>
      <c r="M46" s="14">
        <v>36</v>
      </c>
    </row>
    <row r="47" spans="2:13" ht="18.75" x14ac:dyDescent="0.25">
      <c r="B47" s="17" t="s">
        <v>21</v>
      </c>
      <c r="C47" s="8" t="s">
        <v>30</v>
      </c>
      <c r="D47" s="24">
        <v>65.099999999999994</v>
      </c>
      <c r="E47" s="24">
        <v>63.558717980706291</v>
      </c>
      <c r="F47" s="24">
        <v>13.989521772516319</v>
      </c>
      <c r="G47" s="9">
        <v>90</v>
      </c>
      <c r="H47" s="9">
        <v>37</v>
      </c>
      <c r="I47" s="9">
        <v>79.75333333333333</v>
      </c>
      <c r="J47" s="9">
        <v>72</v>
      </c>
      <c r="K47" s="9">
        <v>53.7</v>
      </c>
      <c r="L47" s="9">
        <v>43.281866666666673</v>
      </c>
      <c r="M47" s="15">
        <v>33</v>
      </c>
    </row>
    <row r="48" spans="2:13" ht="18.75" x14ac:dyDescent="0.3">
      <c r="B48" s="28"/>
      <c r="C48" s="21"/>
    </row>
    <row r="50" spans="2:13" ht="18.75" x14ac:dyDescent="0.25">
      <c r="B50" s="4" t="s">
        <v>31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5"/>
    </row>
    <row r="51" spans="2:13" ht="37.5" x14ac:dyDescent="0.25">
      <c r="B51" s="22" t="s">
        <v>2</v>
      </c>
      <c r="C51" s="22" t="s">
        <v>3</v>
      </c>
      <c r="D51" s="22" t="s">
        <v>4</v>
      </c>
      <c r="E51" s="22" t="s">
        <v>5</v>
      </c>
      <c r="F51" s="22" t="s">
        <v>6</v>
      </c>
      <c r="G51" s="22" t="s">
        <v>7</v>
      </c>
      <c r="H51" s="22" t="s">
        <v>8</v>
      </c>
      <c r="I51" s="22" t="s">
        <v>9</v>
      </c>
      <c r="J51" s="22" t="s">
        <v>10</v>
      </c>
      <c r="K51" s="22" t="s">
        <v>11</v>
      </c>
      <c r="L51" s="22" t="s">
        <v>12</v>
      </c>
      <c r="M51" s="23" t="s">
        <v>13</v>
      </c>
    </row>
    <row r="52" spans="2:13" ht="18.75" x14ac:dyDescent="0.25">
      <c r="B52" s="18">
        <v>45016</v>
      </c>
      <c r="C52" s="8" t="s">
        <v>32</v>
      </c>
      <c r="D52" s="24">
        <v>202.67</v>
      </c>
      <c r="E52" s="24">
        <v>203.50834327709839</v>
      </c>
      <c r="F52" s="24">
        <v>2.833376213003644</v>
      </c>
      <c r="G52" s="9">
        <v>214.06</v>
      </c>
      <c r="H52" s="9">
        <v>200</v>
      </c>
      <c r="I52" s="9">
        <v>207.2710367613636</v>
      </c>
      <c r="J52" s="9">
        <v>203.503642283933</v>
      </c>
      <c r="K52" s="9">
        <v>202.19</v>
      </c>
      <c r="L52" s="9">
        <v>201.17561845</v>
      </c>
      <c r="M52" s="19">
        <v>37</v>
      </c>
    </row>
    <row r="53" spans="2:13" ht="18.75" x14ac:dyDescent="0.25">
      <c r="B53" s="11">
        <v>45046</v>
      </c>
      <c r="C53" s="12" t="s">
        <v>32</v>
      </c>
      <c r="D53" s="25">
        <v>213.78755247614609</v>
      </c>
      <c r="E53" s="25">
        <v>215.63713935819979</v>
      </c>
      <c r="F53" s="25">
        <v>7.5761356679431016</v>
      </c>
      <c r="G53" s="13">
        <v>255.167872313148</v>
      </c>
      <c r="H53" s="13">
        <v>209</v>
      </c>
      <c r="I53" s="13">
        <v>222.32499999999999</v>
      </c>
      <c r="J53" s="13">
        <v>215.61</v>
      </c>
      <c r="K53" s="13">
        <v>212.4</v>
      </c>
      <c r="L53" s="13">
        <v>211.12</v>
      </c>
      <c r="M53" s="14">
        <v>37</v>
      </c>
    </row>
    <row r="54" spans="2:13" ht="18.75" x14ac:dyDescent="0.25">
      <c r="B54" s="7">
        <v>45077</v>
      </c>
      <c r="C54" s="8" t="s">
        <v>32</v>
      </c>
      <c r="D54" s="24">
        <v>225.3</v>
      </c>
      <c r="E54" s="24">
        <v>228.62037476156081</v>
      </c>
      <c r="F54" s="24">
        <v>16.45962456965351</v>
      </c>
      <c r="G54" s="9">
        <v>321.66154307536851</v>
      </c>
      <c r="H54" s="9">
        <v>218</v>
      </c>
      <c r="I54" s="9">
        <v>235.86</v>
      </c>
      <c r="J54" s="9">
        <v>228.55</v>
      </c>
      <c r="K54" s="9">
        <v>222.5487</v>
      </c>
      <c r="L54" s="9">
        <v>221</v>
      </c>
      <c r="M54" s="15">
        <v>37</v>
      </c>
    </row>
    <row r="55" spans="2:13" ht="18.75" x14ac:dyDescent="0.25">
      <c r="B55" s="11">
        <v>45107</v>
      </c>
      <c r="C55" s="12" t="s">
        <v>32</v>
      </c>
      <c r="D55" s="25">
        <v>237.90063326345529</v>
      </c>
      <c r="E55" s="25">
        <v>240.82270916228859</v>
      </c>
      <c r="F55" s="25">
        <v>18.849130897365939</v>
      </c>
      <c r="G55" s="13">
        <v>346.18282662819922</v>
      </c>
      <c r="H55" s="13">
        <v>227</v>
      </c>
      <c r="I55" s="13">
        <v>248.453</v>
      </c>
      <c r="J55" s="13">
        <v>241.22</v>
      </c>
      <c r="K55" s="13">
        <v>233.93</v>
      </c>
      <c r="L55" s="13">
        <v>230.62</v>
      </c>
      <c r="M55" s="14">
        <v>37</v>
      </c>
    </row>
    <row r="56" spans="2:13" ht="18.75" x14ac:dyDescent="0.25">
      <c r="B56" s="7">
        <v>45138</v>
      </c>
      <c r="C56" s="8" t="s">
        <v>32</v>
      </c>
      <c r="D56" s="24">
        <v>250.958661550306</v>
      </c>
      <c r="E56" s="24">
        <v>253.33927943526041</v>
      </c>
      <c r="F56" s="24">
        <v>20.586647018019459</v>
      </c>
      <c r="G56" s="9">
        <v>365.67393744483428</v>
      </c>
      <c r="H56" s="9">
        <v>236</v>
      </c>
      <c r="I56" s="9">
        <v>261.36230733755389</v>
      </c>
      <c r="J56" s="9">
        <v>254.49</v>
      </c>
      <c r="K56" s="9">
        <v>244.78540000000001</v>
      </c>
      <c r="L56" s="9">
        <v>240.30852291394791</v>
      </c>
      <c r="M56" s="15">
        <v>37</v>
      </c>
    </row>
    <row r="57" spans="2:13" ht="18.75" x14ac:dyDescent="0.25">
      <c r="B57" s="11">
        <v>45169</v>
      </c>
      <c r="C57" s="12" t="s">
        <v>32</v>
      </c>
      <c r="D57" s="25">
        <v>264.60000000000002</v>
      </c>
      <c r="E57" s="25">
        <v>266.33635371137728</v>
      </c>
      <c r="F57" s="25">
        <v>22.5178622298113</v>
      </c>
      <c r="G57" s="13">
        <v>386.26245509867903</v>
      </c>
      <c r="H57" s="13">
        <v>246</v>
      </c>
      <c r="I57" s="13">
        <v>276.32874741222122</v>
      </c>
      <c r="J57" s="13">
        <v>268.11</v>
      </c>
      <c r="K57" s="13">
        <v>257.0412</v>
      </c>
      <c r="L57" s="13">
        <v>249.95770353839461</v>
      </c>
      <c r="M57" s="14">
        <v>37</v>
      </c>
    </row>
    <row r="58" spans="2:13" ht="18.75" x14ac:dyDescent="0.25">
      <c r="B58" s="7" t="s">
        <v>15</v>
      </c>
      <c r="C58" s="8" t="s">
        <v>33</v>
      </c>
      <c r="D58" s="24">
        <v>409</v>
      </c>
      <c r="E58" s="24">
        <v>421.45002642620739</v>
      </c>
      <c r="F58" s="24">
        <v>73.975828449659858</v>
      </c>
      <c r="G58" s="9">
        <v>581</v>
      </c>
      <c r="H58" s="9">
        <v>299.41000000000003</v>
      </c>
      <c r="I58" s="9">
        <v>523.75392912160464</v>
      </c>
      <c r="J58" s="9">
        <v>467.51026182112412</v>
      </c>
      <c r="K58" s="9">
        <v>358</v>
      </c>
      <c r="L58" s="9">
        <v>336.54546970699693</v>
      </c>
      <c r="M58" s="15">
        <v>35</v>
      </c>
    </row>
    <row r="59" spans="2:13" ht="18.75" x14ac:dyDescent="0.25">
      <c r="B59" s="16" t="s">
        <v>19</v>
      </c>
      <c r="C59" s="12" t="s">
        <v>34</v>
      </c>
      <c r="D59" s="25">
        <v>330.47</v>
      </c>
      <c r="E59" s="25">
        <v>341.59639806078212</v>
      </c>
      <c r="F59" s="25">
        <v>35.872864121352819</v>
      </c>
      <c r="G59" s="13">
        <v>459.752207396872</v>
      </c>
      <c r="H59" s="13">
        <v>282.22000000000003</v>
      </c>
      <c r="I59" s="13">
        <v>389.88195229473132</v>
      </c>
      <c r="J59" s="13">
        <v>355</v>
      </c>
      <c r="K59" s="13">
        <v>319</v>
      </c>
      <c r="L59" s="13">
        <v>307.18462413119153</v>
      </c>
      <c r="M59" s="14">
        <v>37</v>
      </c>
    </row>
    <row r="60" spans="2:13" ht="18.75" x14ac:dyDescent="0.25">
      <c r="B60" s="17" t="s">
        <v>21</v>
      </c>
      <c r="C60" s="8" t="s">
        <v>35</v>
      </c>
      <c r="D60" s="24">
        <v>693.6099999999999</v>
      </c>
      <c r="E60" s="24">
        <v>667.27168815186883</v>
      </c>
      <c r="F60" s="24">
        <v>142.7247144969937</v>
      </c>
      <c r="G60" s="9">
        <v>1023.7353454196571</v>
      </c>
      <c r="H60" s="9">
        <v>402.39</v>
      </c>
      <c r="I60" s="9">
        <v>823.18299999999999</v>
      </c>
      <c r="J60" s="9">
        <v>749.09</v>
      </c>
      <c r="K60" s="9">
        <v>574.75</v>
      </c>
      <c r="L60" s="9">
        <v>471.2</v>
      </c>
      <c r="M60" s="15">
        <v>34</v>
      </c>
    </row>
    <row r="61" spans="2:13" ht="18.75" x14ac:dyDescent="0.3">
      <c r="B61" s="28"/>
      <c r="C61" s="21"/>
    </row>
    <row r="62" spans="2:13" ht="15.75" x14ac:dyDescent="0.25">
      <c r="B62" s="20"/>
      <c r="C62" s="21"/>
    </row>
    <row r="63" spans="2:13" ht="18.75" x14ac:dyDescent="0.25">
      <c r="B63" s="4" t="s">
        <v>36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5"/>
    </row>
    <row r="64" spans="2:13" ht="37.5" x14ac:dyDescent="0.25">
      <c r="B64" s="22" t="s">
        <v>2</v>
      </c>
      <c r="C64" s="22" t="s">
        <v>3</v>
      </c>
      <c r="D64" s="22" t="s">
        <v>4</v>
      </c>
      <c r="E64" s="22" t="s">
        <v>5</v>
      </c>
      <c r="F64" s="22" t="s">
        <v>6</v>
      </c>
      <c r="G64" s="22" t="s">
        <v>7</v>
      </c>
      <c r="H64" s="22" t="s">
        <v>8</v>
      </c>
      <c r="I64" s="22" t="s">
        <v>9</v>
      </c>
      <c r="J64" s="22" t="s">
        <v>10</v>
      </c>
      <c r="K64" s="22" t="s">
        <v>11</v>
      </c>
      <c r="L64" s="22" t="s">
        <v>12</v>
      </c>
      <c r="M64" s="23" t="s">
        <v>13</v>
      </c>
    </row>
    <row r="65" spans="2:13" ht="18.75" x14ac:dyDescent="0.25">
      <c r="B65" s="18">
        <v>44985</v>
      </c>
      <c r="C65" s="8" t="s">
        <v>37</v>
      </c>
      <c r="D65" s="26">
        <v>5544.2168978737554</v>
      </c>
      <c r="E65" s="26">
        <v>5569.7911177180313</v>
      </c>
      <c r="F65" s="26">
        <v>664.40310435983611</v>
      </c>
      <c r="G65" s="26">
        <v>7721.7000000000007</v>
      </c>
      <c r="H65" s="26">
        <v>4777</v>
      </c>
      <c r="I65" s="26">
        <v>6132.2209171628547</v>
      </c>
      <c r="J65" s="26">
        <v>5806.6243495957387</v>
      </c>
      <c r="K65" s="26">
        <v>5095.5058497458358</v>
      </c>
      <c r="L65" s="26">
        <v>4921.5</v>
      </c>
      <c r="M65" s="19">
        <v>30</v>
      </c>
    </row>
    <row r="66" spans="2:13" ht="18.75" x14ac:dyDescent="0.25">
      <c r="B66" s="11">
        <v>45016</v>
      </c>
      <c r="C66" s="12" t="s">
        <v>37</v>
      </c>
      <c r="D66" s="27">
        <v>6267.2380499300498</v>
      </c>
      <c r="E66" s="27">
        <v>6387.0733276677456</v>
      </c>
      <c r="F66" s="27">
        <v>690.291763335827</v>
      </c>
      <c r="G66" s="27">
        <v>8753.85</v>
      </c>
      <c r="H66" s="27">
        <v>5500</v>
      </c>
      <c r="I66" s="27">
        <v>7042.7540000000008</v>
      </c>
      <c r="J66" s="27">
        <v>6809.2106819609444</v>
      </c>
      <c r="K66" s="27">
        <v>5959.9745697634571</v>
      </c>
      <c r="L66" s="27">
        <v>5599.4</v>
      </c>
      <c r="M66" s="14">
        <v>30</v>
      </c>
    </row>
    <row r="67" spans="2:13" ht="18.75" x14ac:dyDescent="0.25">
      <c r="B67" s="7">
        <v>45046</v>
      </c>
      <c r="C67" s="8" t="s">
        <v>37</v>
      </c>
      <c r="D67" s="26">
        <v>7032.9866421324268</v>
      </c>
      <c r="E67" s="26">
        <v>6955.1026562155694</v>
      </c>
      <c r="F67" s="26">
        <v>720.02712579537445</v>
      </c>
      <c r="G67" s="26">
        <v>8666.7000000000007</v>
      </c>
      <c r="H67" s="26">
        <v>5500</v>
      </c>
      <c r="I67" s="26">
        <v>7756.7447999999986</v>
      </c>
      <c r="J67" s="26">
        <v>7461.25</v>
      </c>
      <c r="K67" s="26">
        <v>6432.032654261071</v>
      </c>
      <c r="L67" s="26">
        <v>6000</v>
      </c>
      <c r="M67" s="15">
        <v>30</v>
      </c>
    </row>
    <row r="68" spans="2:13" ht="18.75" x14ac:dyDescent="0.25">
      <c r="B68" s="11">
        <v>45077</v>
      </c>
      <c r="C68" s="12" t="s">
        <v>37</v>
      </c>
      <c r="D68" s="27">
        <v>7301.2887985985572</v>
      </c>
      <c r="E68" s="27">
        <v>7268.9220541992581</v>
      </c>
      <c r="F68" s="27">
        <v>664.22321420977244</v>
      </c>
      <c r="G68" s="27">
        <v>8854.65</v>
      </c>
      <c r="H68" s="27">
        <v>6000</v>
      </c>
      <c r="I68" s="27">
        <v>7892.7427218682351</v>
      </c>
      <c r="J68" s="27">
        <v>7717.6615000000002</v>
      </c>
      <c r="K68" s="27">
        <v>6853.405676152156</v>
      </c>
      <c r="L68" s="27">
        <v>6470.01813865841</v>
      </c>
      <c r="M68" s="14">
        <v>30</v>
      </c>
    </row>
    <row r="69" spans="2:13" ht="18.75" x14ac:dyDescent="0.25">
      <c r="B69" s="7">
        <v>45107</v>
      </c>
      <c r="C69" s="8" t="s">
        <v>37</v>
      </c>
      <c r="D69" s="26">
        <v>7327.0886420865063</v>
      </c>
      <c r="E69" s="26">
        <v>7324.6355320044131</v>
      </c>
      <c r="F69" s="26">
        <v>613.65142034793189</v>
      </c>
      <c r="G69" s="26">
        <v>8195.25</v>
      </c>
      <c r="H69" s="26">
        <v>6000</v>
      </c>
      <c r="I69" s="26">
        <v>8014.5149999999994</v>
      </c>
      <c r="J69" s="26">
        <v>7867.9889999999996</v>
      </c>
      <c r="K69" s="26">
        <v>6923.7550477749573</v>
      </c>
      <c r="L69" s="26">
        <v>6481.2</v>
      </c>
      <c r="M69" s="15">
        <v>30</v>
      </c>
    </row>
    <row r="70" spans="2:13" ht="18.75" x14ac:dyDescent="0.25">
      <c r="B70" s="11">
        <v>45138</v>
      </c>
      <c r="C70" s="12" t="s">
        <v>37</v>
      </c>
      <c r="D70" s="27">
        <v>7155.9684953071283</v>
      </c>
      <c r="E70" s="27">
        <v>7069.4986422083521</v>
      </c>
      <c r="F70" s="27">
        <v>484.79530039766479</v>
      </c>
      <c r="G70" s="27">
        <v>7918.05</v>
      </c>
      <c r="H70" s="27">
        <v>6200</v>
      </c>
      <c r="I70" s="27">
        <v>7665.490422138223</v>
      </c>
      <c r="J70" s="27">
        <v>7409.0421153233347</v>
      </c>
      <c r="K70" s="27">
        <v>6655.101928787265</v>
      </c>
      <c r="L70" s="27">
        <v>6358</v>
      </c>
      <c r="M70" s="14">
        <v>30</v>
      </c>
    </row>
    <row r="71" spans="2:13" ht="18.75" x14ac:dyDescent="0.25">
      <c r="B71" s="7">
        <v>45169</v>
      </c>
      <c r="C71" s="8" t="s">
        <v>37</v>
      </c>
      <c r="D71" s="26">
        <v>7005.5</v>
      </c>
      <c r="E71" s="26">
        <v>6970.9836167513222</v>
      </c>
      <c r="F71" s="26">
        <v>491.16597099226641</v>
      </c>
      <c r="G71" s="26">
        <v>7858.6270215672184</v>
      </c>
      <c r="H71" s="26">
        <v>6000</v>
      </c>
      <c r="I71" s="26">
        <v>7571.7551775169359</v>
      </c>
      <c r="J71" s="26">
        <v>7380.1829833699676</v>
      </c>
      <c r="K71" s="26">
        <v>6583.3583976044138</v>
      </c>
      <c r="L71" s="26">
        <v>6391.7934495812578</v>
      </c>
      <c r="M71" s="15">
        <v>30</v>
      </c>
    </row>
    <row r="72" spans="2:13" ht="18.75" x14ac:dyDescent="0.25">
      <c r="B72" s="16" t="s">
        <v>19</v>
      </c>
      <c r="C72" s="12" t="s">
        <v>37</v>
      </c>
      <c r="D72" s="27">
        <v>80138.488797904516</v>
      </c>
      <c r="E72" s="27">
        <v>79680.391302291246</v>
      </c>
      <c r="F72" s="27">
        <v>4910.5426950124302</v>
      </c>
      <c r="G72" s="27">
        <v>97290.6</v>
      </c>
      <c r="H72" s="27">
        <v>70240</v>
      </c>
      <c r="I72" s="27">
        <v>83919</v>
      </c>
      <c r="J72" s="27">
        <v>82068.217736023478</v>
      </c>
      <c r="K72" s="27">
        <v>76427.404068475968</v>
      </c>
      <c r="L72" s="27">
        <v>73712.600239682448</v>
      </c>
      <c r="M72" s="14">
        <v>34</v>
      </c>
    </row>
    <row r="73" spans="2:13" ht="18.75" x14ac:dyDescent="0.25">
      <c r="B73" s="17" t="s">
        <v>21</v>
      </c>
      <c r="C73" s="8" t="s">
        <v>37</v>
      </c>
      <c r="D73" s="26">
        <v>85836.39</v>
      </c>
      <c r="E73" s="26">
        <v>85466.499774365642</v>
      </c>
      <c r="F73" s="26">
        <v>6175.9763759750167</v>
      </c>
      <c r="G73" s="26">
        <v>100209.318</v>
      </c>
      <c r="H73" s="26">
        <v>70337</v>
      </c>
      <c r="I73" s="26">
        <v>92000</v>
      </c>
      <c r="J73" s="26">
        <v>88861.696769936898</v>
      </c>
      <c r="K73" s="26">
        <v>82542.828544664779</v>
      </c>
      <c r="L73" s="26">
        <v>79089.682866756688</v>
      </c>
      <c r="M73" s="15">
        <v>31</v>
      </c>
    </row>
    <row r="74" spans="2:13" ht="18.75" x14ac:dyDescent="0.3">
      <c r="B74" s="28"/>
      <c r="C74" s="21"/>
    </row>
    <row r="75" spans="2:13" ht="15.75" x14ac:dyDescent="0.25">
      <c r="B75" s="20"/>
      <c r="C75" s="21"/>
    </row>
    <row r="76" spans="2:13" ht="18.75" x14ac:dyDescent="0.25">
      <c r="B76" s="4" t="s">
        <v>38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5"/>
    </row>
    <row r="77" spans="2:13" ht="37.5" x14ac:dyDescent="0.25">
      <c r="B77" s="22" t="s">
        <v>2</v>
      </c>
      <c r="C77" s="22" t="s">
        <v>3</v>
      </c>
      <c r="D77" s="22" t="s">
        <v>4</v>
      </c>
      <c r="E77" s="22" t="s">
        <v>5</v>
      </c>
      <c r="F77" s="22" t="s">
        <v>6</v>
      </c>
      <c r="G77" s="22" t="s">
        <v>7</v>
      </c>
      <c r="H77" s="22" t="s">
        <v>8</v>
      </c>
      <c r="I77" s="22" t="s">
        <v>9</v>
      </c>
      <c r="J77" s="22" t="s">
        <v>10</v>
      </c>
      <c r="K77" s="22" t="s">
        <v>11</v>
      </c>
      <c r="L77" s="22" t="s">
        <v>12</v>
      </c>
      <c r="M77" s="23" t="s">
        <v>13</v>
      </c>
    </row>
    <row r="78" spans="2:13" ht="18.75" x14ac:dyDescent="0.25">
      <c r="B78" s="18">
        <v>44985</v>
      </c>
      <c r="C78" s="8" t="s">
        <v>37</v>
      </c>
      <c r="D78" s="26">
        <v>5290.4484891894463</v>
      </c>
      <c r="E78" s="26">
        <v>5313.3855433981116</v>
      </c>
      <c r="F78" s="26">
        <v>416.80883591036178</v>
      </c>
      <c r="G78" s="26">
        <v>6760.8</v>
      </c>
      <c r="H78" s="26">
        <v>4606.172589899058</v>
      </c>
      <c r="I78" s="26">
        <v>5729</v>
      </c>
      <c r="J78" s="26">
        <v>5497.5</v>
      </c>
      <c r="K78" s="26">
        <v>5067.699756027554</v>
      </c>
      <c r="L78" s="26">
        <v>4934.5</v>
      </c>
      <c r="M78" s="19">
        <v>30</v>
      </c>
    </row>
    <row r="79" spans="2:13" ht="18.75" x14ac:dyDescent="0.25">
      <c r="B79" s="11">
        <v>45016</v>
      </c>
      <c r="C79" s="12" t="s">
        <v>37</v>
      </c>
      <c r="D79" s="27">
        <v>6107.2305615501546</v>
      </c>
      <c r="E79" s="27">
        <v>6066.0047015652563</v>
      </c>
      <c r="F79" s="27">
        <v>617.55295619984679</v>
      </c>
      <c r="G79" s="27">
        <v>7437.1500000000005</v>
      </c>
      <c r="H79" s="27">
        <v>4573.9454929509111</v>
      </c>
      <c r="I79" s="27">
        <v>6735.9650000000001</v>
      </c>
      <c r="J79" s="27">
        <v>6459.5</v>
      </c>
      <c r="K79" s="27">
        <v>5783.6488167704056</v>
      </c>
      <c r="L79" s="27">
        <v>5199.1000000000004</v>
      </c>
      <c r="M79" s="14">
        <v>30</v>
      </c>
    </row>
    <row r="80" spans="2:13" ht="18.75" x14ac:dyDescent="0.25">
      <c r="B80" s="7">
        <v>45046</v>
      </c>
      <c r="C80" s="8" t="s">
        <v>37</v>
      </c>
      <c r="D80" s="26">
        <v>6054</v>
      </c>
      <c r="E80" s="26">
        <v>6052.8655854484341</v>
      </c>
      <c r="F80" s="26">
        <v>481.32205497355051</v>
      </c>
      <c r="G80" s="26">
        <v>7227.1500000000005</v>
      </c>
      <c r="H80" s="26">
        <v>5143</v>
      </c>
      <c r="I80" s="26">
        <v>6558.8522777182288</v>
      </c>
      <c r="J80" s="26">
        <v>6370.6419166799387</v>
      </c>
      <c r="K80" s="26">
        <v>5754.9400000000014</v>
      </c>
      <c r="L80" s="26">
        <v>5481.30609348907</v>
      </c>
      <c r="M80" s="15">
        <v>30</v>
      </c>
    </row>
    <row r="81" spans="2:13" ht="18.75" x14ac:dyDescent="0.25">
      <c r="B81" s="11">
        <v>45077</v>
      </c>
      <c r="C81" s="12" t="s">
        <v>37</v>
      </c>
      <c r="D81" s="27">
        <v>6555.5808822824602</v>
      </c>
      <c r="E81" s="27">
        <v>6669.7701821761584</v>
      </c>
      <c r="F81" s="27">
        <v>571.36405560423464</v>
      </c>
      <c r="G81" s="27">
        <v>7886</v>
      </c>
      <c r="H81" s="27">
        <v>5300</v>
      </c>
      <c r="I81" s="27">
        <v>7499.630000000001</v>
      </c>
      <c r="J81" s="27">
        <v>6960.482128388634</v>
      </c>
      <c r="K81" s="27">
        <v>6379.5115037714222</v>
      </c>
      <c r="L81" s="27">
        <v>6081.6503595496242</v>
      </c>
      <c r="M81" s="14">
        <v>30</v>
      </c>
    </row>
    <row r="82" spans="2:13" ht="18.75" x14ac:dyDescent="0.25">
      <c r="B82" s="7">
        <v>45107</v>
      </c>
      <c r="C82" s="8" t="s">
        <v>37</v>
      </c>
      <c r="D82" s="26">
        <v>6943.9473570927148</v>
      </c>
      <c r="E82" s="26">
        <v>7031.1386715495564</v>
      </c>
      <c r="F82" s="26">
        <v>768.29218007618579</v>
      </c>
      <c r="G82" s="26">
        <v>8700</v>
      </c>
      <c r="H82" s="26">
        <v>5300</v>
      </c>
      <c r="I82" s="26">
        <v>8152.68</v>
      </c>
      <c r="J82" s="26">
        <v>7337.0539092132203</v>
      </c>
      <c r="K82" s="26">
        <v>6585.0091004711567</v>
      </c>
      <c r="L82" s="26">
        <v>6197.3896746058317</v>
      </c>
      <c r="M82" s="15">
        <v>30</v>
      </c>
    </row>
    <row r="83" spans="2:13" ht="18.75" x14ac:dyDescent="0.25">
      <c r="B83" s="11">
        <v>45138</v>
      </c>
      <c r="C83" s="12" t="s">
        <v>37</v>
      </c>
      <c r="D83" s="27">
        <v>6942.8223312923983</v>
      </c>
      <c r="E83" s="27">
        <v>6923.9869116156142</v>
      </c>
      <c r="F83" s="27">
        <v>685.29054760557347</v>
      </c>
      <c r="G83" s="27">
        <v>8300</v>
      </c>
      <c r="H83" s="27">
        <v>5300</v>
      </c>
      <c r="I83" s="27">
        <v>7874.5950000000003</v>
      </c>
      <c r="J83" s="27">
        <v>7084.943239782524</v>
      </c>
      <c r="K83" s="27">
        <v>6611.7363307437927</v>
      </c>
      <c r="L83" s="27">
        <v>6128.325632072153</v>
      </c>
      <c r="M83" s="14">
        <v>30</v>
      </c>
    </row>
    <row r="84" spans="2:13" ht="18.75" x14ac:dyDescent="0.25">
      <c r="B84" s="7">
        <v>45169</v>
      </c>
      <c r="C84" s="8" t="s">
        <v>37</v>
      </c>
      <c r="D84" s="26">
        <v>6790.7419152993789</v>
      </c>
      <c r="E84" s="26">
        <v>6824.7862599025584</v>
      </c>
      <c r="F84" s="26">
        <v>567.20222288856462</v>
      </c>
      <c r="G84" s="26">
        <v>8032.9249999999993</v>
      </c>
      <c r="H84" s="26">
        <v>5500</v>
      </c>
      <c r="I84" s="26">
        <v>7445.0150000000003</v>
      </c>
      <c r="J84" s="26">
        <v>7199.5352196525164</v>
      </c>
      <c r="K84" s="26">
        <v>6578.9925000000003</v>
      </c>
      <c r="L84" s="26">
        <v>6000</v>
      </c>
      <c r="M84" s="15">
        <v>30</v>
      </c>
    </row>
    <row r="85" spans="2:13" ht="18.75" x14ac:dyDescent="0.25">
      <c r="B85" s="16" t="s">
        <v>19</v>
      </c>
      <c r="C85" s="12" t="s">
        <v>37</v>
      </c>
      <c r="D85" s="27">
        <v>75044.824999999997</v>
      </c>
      <c r="E85" s="27">
        <v>74666.161305743983</v>
      </c>
      <c r="F85" s="27">
        <v>4788.3634879958081</v>
      </c>
      <c r="G85" s="27">
        <v>89675.3</v>
      </c>
      <c r="H85" s="27">
        <v>63616.608160955308</v>
      </c>
      <c r="I85" s="27">
        <v>79369.913319999992</v>
      </c>
      <c r="J85" s="27">
        <v>77209.425000000003</v>
      </c>
      <c r="K85" s="27">
        <v>72095.50857803144</v>
      </c>
      <c r="L85" s="27">
        <v>70003</v>
      </c>
      <c r="M85" s="14">
        <v>34</v>
      </c>
    </row>
    <row r="86" spans="2:13" ht="18.75" x14ac:dyDescent="0.25">
      <c r="B86" s="17" t="s">
        <v>21</v>
      </c>
      <c r="C86" s="8" t="s">
        <v>37</v>
      </c>
      <c r="D86" s="26">
        <v>77999.647240223538</v>
      </c>
      <c r="E86" s="26">
        <v>76519.837334619573</v>
      </c>
      <c r="F86" s="26">
        <v>6143.200870089524</v>
      </c>
      <c r="G86" s="26">
        <v>91468.806000000011</v>
      </c>
      <c r="H86" s="26">
        <v>62522</v>
      </c>
      <c r="I86" s="26">
        <v>82000</v>
      </c>
      <c r="J86" s="26">
        <v>79950</v>
      </c>
      <c r="K86" s="26">
        <v>73396.149999999994</v>
      </c>
      <c r="L86" s="26">
        <v>67458.227324346328</v>
      </c>
      <c r="M86" s="15">
        <v>31</v>
      </c>
    </row>
    <row r="87" spans="2:13" ht="18.75" x14ac:dyDescent="0.3">
      <c r="B87" s="28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</row>
    <row r="89" spans="2:13" ht="18.75" x14ac:dyDescent="0.25">
      <c r="B89" s="4" t="s">
        <v>39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5"/>
    </row>
    <row r="90" spans="2:13" ht="37.5" x14ac:dyDescent="0.25">
      <c r="B90" s="22" t="s">
        <v>2</v>
      </c>
      <c r="C90" s="22" t="s">
        <v>3</v>
      </c>
      <c r="D90" s="22" t="s">
        <v>4</v>
      </c>
      <c r="E90" s="22" t="s">
        <v>5</v>
      </c>
      <c r="F90" s="22" t="s">
        <v>6</v>
      </c>
      <c r="G90" s="22" t="s">
        <v>7</v>
      </c>
      <c r="H90" s="22" t="s">
        <v>8</v>
      </c>
      <c r="I90" s="22" t="s">
        <v>9</v>
      </c>
      <c r="J90" s="22" t="s">
        <v>10</v>
      </c>
      <c r="K90" s="22" t="s">
        <v>11</v>
      </c>
      <c r="L90" s="22" t="s">
        <v>12</v>
      </c>
      <c r="M90" s="23" t="s">
        <v>13</v>
      </c>
    </row>
    <row r="91" spans="2:13" ht="18.75" x14ac:dyDescent="0.25">
      <c r="B91" s="16" t="s">
        <v>19</v>
      </c>
      <c r="C91" s="8" t="s">
        <v>40</v>
      </c>
      <c r="D91" s="30">
        <v>-3198</v>
      </c>
      <c r="E91" s="30">
        <v>-3341.3615301988461</v>
      </c>
      <c r="F91" s="30">
        <v>606.38146120746796</v>
      </c>
      <c r="G91" s="30">
        <v>-2206.1650489987501</v>
      </c>
      <c r="H91" s="30">
        <v>-5161.9477289772103</v>
      </c>
      <c r="I91" s="30">
        <v>-2811.4</v>
      </c>
      <c r="J91" s="30">
        <v>-3023.303623117702</v>
      </c>
      <c r="K91" s="30">
        <v>-3526.25</v>
      </c>
      <c r="L91" s="30">
        <v>-4013.5</v>
      </c>
      <c r="M91" s="19">
        <v>38</v>
      </c>
    </row>
    <row r="92" spans="2:13" ht="18.75" x14ac:dyDescent="0.25">
      <c r="B92" s="17" t="s">
        <v>21</v>
      </c>
      <c r="C92" s="12" t="s">
        <v>40</v>
      </c>
      <c r="D92" s="31">
        <v>-3019.8237786068539</v>
      </c>
      <c r="E92" s="31">
        <v>-2818.0525622751529</v>
      </c>
      <c r="F92" s="31">
        <v>1603.424281567603</v>
      </c>
      <c r="G92" s="31">
        <v>885.90224010150303</v>
      </c>
      <c r="H92" s="31">
        <v>-5813.5674677732732</v>
      </c>
      <c r="I92" s="31">
        <v>-4.9999999999999822</v>
      </c>
      <c r="J92" s="31">
        <v>-2130</v>
      </c>
      <c r="K92" s="31">
        <v>-4000</v>
      </c>
      <c r="L92" s="31">
        <v>-4498.3784242405854</v>
      </c>
      <c r="M92" s="14">
        <v>33</v>
      </c>
    </row>
    <row r="93" spans="2:13" ht="18.75" x14ac:dyDescent="0.3">
      <c r="B93" s="28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</row>
    <row r="95" spans="2:13" ht="18.75" x14ac:dyDescent="0.25">
      <c r="B95" s="4" t="s">
        <v>41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5"/>
    </row>
    <row r="96" spans="2:13" ht="37.5" x14ac:dyDescent="0.25">
      <c r="B96" s="22" t="s">
        <v>2</v>
      </c>
      <c r="C96" s="22" t="s">
        <v>3</v>
      </c>
      <c r="D96" s="22" t="s">
        <v>4</v>
      </c>
      <c r="E96" s="22" t="s">
        <v>5</v>
      </c>
      <c r="F96" s="22" t="s">
        <v>6</v>
      </c>
      <c r="G96" s="22" t="s">
        <v>7</v>
      </c>
      <c r="H96" s="22" t="s">
        <v>8</v>
      </c>
      <c r="I96" s="22" t="s">
        <v>9</v>
      </c>
      <c r="J96" s="22" t="s">
        <v>10</v>
      </c>
      <c r="K96" s="22" t="s">
        <v>11</v>
      </c>
      <c r="L96" s="22" t="s">
        <v>12</v>
      </c>
      <c r="M96" s="23" t="s">
        <v>13</v>
      </c>
    </row>
    <row r="97" spans="2:13" ht="18.75" x14ac:dyDescent="0.25">
      <c r="B97" s="18" t="s">
        <v>42</v>
      </c>
      <c r="C97" s="8" t="s">
        <v>43</v>
      </c>
      <c r="D97" s="9">
        <v>7.3</v>
      </c>
      <c r="E97" s="9">
        <v>7.2589246483164054</v>
      </c>
      <c r="F97" s="9">
        <v>0.35819303975188121</v>
      </c>
      <c r="G97" s="9">
        <v>8</v>
      </c>
      <c r="H97" s="9">
        <v>6.4</v>
      </c>
      <c r="I97" s="9">
        <v>7.6414373824701194</v>
      </c>
      <c r="J97" s="9">
        <v>7.5</v>
      </c>
      <c r="K97" s="9">
        <v>7</v>
      </c>
      <c r="L97" s="9">
        <v>6.7753637833752549</v>
      </c>
      <c r="M97" s="19">
        <v>31</v>
      </c>
    </row>
    <row r="98" spans="2:13" ht="18.75" x14ac:dyDescent="0.25">
      <c r="B98" s="11" t="s">
        <v>44</v>
      </c>
      <c r="C98" s="12" t="s">
        <v>43</v>
      </c>
      <c r="D98" s="13">
        <v>7.5</v>
      </c>
      <c r="E98" s="13">
        <v>7.6242371005322704</v>
      </c>
      <c r="F98" s="13">
        <v>0.51051056437657061</v>
      </c>
      <c r="G98" s="13">
        <v>9.1999999999999993</v>
      </c>
      <c r="H98" s="13">
        <v>6.8</v>
      </c>
      <c r="I98" s="13">
        <v>8.2114356760853067</v>
      </c>
      <c r="J98" s="13">
        <v>7.9511324591631087</v>
      </c>
      <c r="K98" s="13">
        <v>7.25</v>
      </c>
      <c r="L98" s="13">
        <v>7.2</v>
      </c>
      <c r="M98" s="14">
        <v>31</v>
      </c>
    </row>
    <row r="99" spans="2:13" ht="18.75" x14ac:dyDescent="0.25">
      <c r="B99" s="17" t="s">
        <v>45</v>
      </c>
      <c r="C99" s="8" t="s">
        <v>43</v>
      </c>
      <c r="D99" s="9">
        <v>7.5</v>
      </c>
      <c r="E99" s="9">
        <v>7.6919400126706572</v>
      </c>
      <c r="F99" s="9">
        <v>0.59506836925734341</v>
      </c>
      <c r="G99" s="9">
        <v>9</v>
      </c>
      <c r="H99" s="9">
        <v>6.2826687522897844</v>
      </c>
      <c r="I99" s="9">
        <v>8.5</v>
      </c>
      <c r="J99" s="9">
        <v>8.1</v>
      </c>
      <c r="K99" s="9">
        <v>7.35</v>
      </c>
      <c r="L99" s="9">
        <v>7.1</v>
      </c>
      <c r="M99" s="15">
        <v>31</v>
      </c>
    </row>
    <row r="100" spans="2:13" ht="18.75" x14ac:dyDescent="0.25">
      <c r="B100" s="16" t="s">
        <v>19</v>
      </c>
      <c r="C100" s="12" t="s">
        <v>46</v>
      </c>
      <c r="D100" s="13">
        <v>7.85</v>
      </c>
      <c r="E100" s="13">
        <v>7.9728645621658902</v>
      </c>
      <c r="F100" s="13">
        <v>0.88947651675333328</v>
      </c>
      <c r="G100" s="13">
        <v>10.9</v>
      </c>
      <c r="H100" s="13">
        <v>6.7212155043235589</v>
      </c>
      <c r="I100" s="13">
        <v>8.9438885735813489</v>
      </c>
      <c r="J100" s="13">
        <v>8.2705890799377357</v>
      </c>
      <c r="K100" s="13">
        <v>7.5</v>
      </c>
      <c r="L100" s="13">
        <v>6.84</v>
      </c>
      <c r="M100" s="14">
        <v>32</v>
      </c>
    </row>
    <row r="101" spans="2:13" ht="18.75" x14ac:dyDescent="0.25">
      <c r="B101" s="17" t="s">
        <v>21</v>
      </c>
      <c r="C101" s="8" t="s">
        <v>47</v>
      </c>
      <c r="D101" s="9">
        <v>8</v>
      </c>
      <c r="E101" s="9">
        <v>8.2158760744594428</v>
      </c>
      <c r="F101" s="9">
        <v>1.096530320898353</v>
      </c>
      <c r="G101" s="9">
        <v>10.929621799234599</v>
      </c>
      <c r="H101" s="9">
        <v>6.8</v>
      </c>
      <c r="I101" s="9">
        <v>10</v>
      </c>
      <c r="J101" s="9">
        <v>8.5</v>
      </c>
      <c r="K101" s="9">
        <v>7.5</v>
      </c>
      <c r="L101" s="9">
        <v>7.1</v>
      </c>
      <c r="M101" s="15">
        <v>31</v>
      </c>
    </row>
    <row r="102" spans="2:13" ht="18.75" x14ac:dyDescent="0.3"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</row>
    <row r="104" spans="2:13" ht="18.75" x14ac:dyDescent="0.25">
      <c r="B104" s="4" t="s">
        <v>48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5"/>
    </row>
    <row r="105" spans="2:13" ht="37.5" x14ac:dyDescent="0.25">
      <c r="B105" s="22" t="s">
        <v>2</v>
      </c>
      <c r="C105" s="22" t="s">
        <v>3</v>
      </c>
      <c r="D105" s="22" t="s">
        <v>4</v>
      </c>
      <c r="E105" s="22" t="s">
        <v>5</v>
      </c>
      <c r="F105" s="22" t="s">
        <v>6</v>
      </c>
      <c r="G105" s="22" t="s">
        <v>7</v>
      </c>
      <c r="H105" s="22" t="s">
        <v>8</v>
      </c>
      <c r="I105" s="22" t="s">
        <v>9</v>
      </c>
      <c r="J105" s="22" t="s">
        <v>10</v>
      </c>
      <c r="K105" s="22" t="s">
        <v>11</v>
      </c>
      <c r="L105" s="22" t="s">
        <v>12</v>
      </c>
      <c r="M105" s="23" t="s">
        <v>13</v>
      </c>
    </row>
    <row r="106" spans="2:13" ht="18.75" x14ac:dyDescent="0.25">
      <c r="B106" s="18" t="s">
        <v>42</v>
      </c>
      <c r="C106" s="8" t="s">
        <v>49</v>
      </c>
      <c r="D106" s="9">
        <v>-1.7577310341211489</v>
      </c>
      <c r="E106" s="9">
        <v>-1.62891636882963</v>
      </c>
      <c r="F106" s="9">
        <v>0.34640374285205028</v>
      </c>
      <c r="G106" s="9">
        <v>-0.89999999999999991</v>
      </c>
      <c r="H106" s="9">
        <v>-2.2999999999999998</v>
      </c>
      <c r="I106" s="9">
        <v>-1</v>
      </c>
      <c r="J106" s="9">
        <v>-1.62</v>
      </c>
      <c r="K106" s="9">
        <v>-1.8</v>
      </c>
      <c r="L106" s="9">
        <v>-1.8</v>
      </c>
      <c r="M106" s="19">
        <v>34</v>
      </c>
    </row>
    <row r="107" spans="2:13" ht="18.75" x14ac:dyDescent="0.25">
      <c r="B107" s="11" t="s">
        <v>44</v>
      </c>
      <c r="C107" s="12" t="s">
        <v>49</v>
      </c>
      <c r="D107" s="13">
        <v>-0.8</v>
      </c>
      <c r="E107" s="13">
        <v>-0.74408021993190143</v>
      </c>
      <c r="F107" s="13">
        <v>0.7041836883897884</v>
      </c>
      <c r="G107" s="13">
        <v>0.5</v>
      </c>
      <c r="H107" s="13">
        <v>-2.1004761896651791</v>
      </c>
      <c r="I107" s="13">
        <v>0.17699999999999991</v>
      </c>
      <c r="J107" s="13">
        <v>-0.2496619015555728</v>
      </c>
      <c r="K107" s="13">
        <v>-1.168692117769784</v>
      </c>
      <c r="L107" s="13">
        <v>-1.6753569498876399</v>
      </c>
      <c r="M107" s="14">
        <v>34</v>
      </c>
    </row>
    <row r="108" spans="2:13" ht="18.75" x14ac:dyDescent="0.25">
      <c r="B108" s="17" t="s">
        <v>45</v>
      </c>
      <c r="C108" s="8" t="s">
        <v>49</v>
      </c>
      <c r="D108" s="9">
        <v>-0.13388472528540471</v>
      </c>
      <c r="E108" s="9">
        <v>-0.29780386820642929</v>
      </c>
      <c r="F108" s="9">
        <v>1.1071927960723591</v>
      </c>
      <c r="G108" s="9">
        <v>1.2715868187386901</v>
      </c>
      <c r="H108" s="9">
        <v>-3.2</v>
      </c>
      <c r="I108" s="9">
        <v>0.99099999999999999</v>
      </c>
      <c r="J108" s="9">
        <v>0.5</v>
      </c>
      <c r="K108" s="9">
        <v>-0.78</v>
      </c>
      <c r="L108" s="9">
        <v>-1.88</v>
      </c>
      <c r="M108" s="15">
        <v>34</v>
      </c>
    </row>
    <row r="109" spans="2:13" ht="18.75" x14ac:dyDescent="0.25">
      <c r="B109" s="16" t="s">
        <v>19</v>
      </c>
      <c r="C109" s="12" t="s">
        <v>50</v>
      </c>
      <c r="D109" s="13">
        <v>0</v>
      </c>
      <c r="E109" s="13">
        <v>-0.58728939915244394</v>
      </c>
      <c r="F109" s="13">
        <v>1.547262633459036</v>
      </c>
      <c r="G109" s="13">
        <v>2</v>
      </c>
      <c r="H109" s="13">
        <v>-3.5221209882666749</v>
      </c>
      <c r="I109" s="13">
        <v>1.1200000000000001</v>
      </c>
      <c r="J109" s="13">
        <v>0.6</v>
      </c>
      <c r="K109" s="13">
        <v>-1.6850000000000001</v>
      </c>
      <c r="L109" s="13">
        <v>-2.8</v>
      </c>
      <c r="M109" s="14">
        <v>39</v>
      </c>
    </row>
    <row r="110" spans="2:13" ht="18.75" x14ac:dyDescent="0.25">
      <c r="B110" s="17" t="s">
        <v>21</v>
      </c>
      <c r="C110" s="8" t="s">
        <v>50</v>
      </c>
      <c r="D110" s="9">
        <v>1</v>
      </c>
      <c r="E110" s="9">
        <v>0.25065982994119052</v>
      </c>
      <c r="F110" s="9">
        <v>1.5054200447247741</v>
      </c>
      <c r="G110" s="9">
        <v>2.4</v>
      </c>
      <c r="H110" s="9">
        <v>-2.52</v>
      </c>
      <c r="I110" s="9">
        <v>1.9830214014586609</v>
      </c>
      <c r="J110" s="9">
        <v>1.425</v>
      </c>
      <c r="K110" s="9">
        <v>-0.65</v>
      </c>
      <c r="L110" s="9">
        <v>-2</v>
      </c>
      <c r="M110" s="15">
        <v>36</v>
      </c>
    </row>
    <row r="111" spans="2:13" ht="18.75" x14ac:dyDescent="0.25">
      <c r="B111" s="16" t="s">
        <v>23</v>
      </c>
      <c r="C111" s="12" t="s">
        <v>50</v>
      </c>
      <c r="D111" s="13">
        <v>2.5</v>
      </c>
      <c r="E111" s="13">
        <v>2.788265583725658</v>
      </c>
      <c r="F111" s="13">
        <v>1.072282016914526</v>
      </c>
      <c r="G111" s="13">
        <v>5.0999999999999996</v>
      </c>
      <c r="H111" s="13">
        <v>1</v>
      </c>
      <c r="I111" s="13">
        <v>4.18</v>
      </c>
      <c r="J111" s="13">
        <v>3.5</v>
      </c>
      <c r="K111" s="13">
        <v>2</v>
      </c>
      <c r="L111" s="13">
        <v>1.784</v>
      </c>
      <c r="M111" s="14">
        <v>29</v>
      </c>
    </row>
    <row r="112" spans="2:13" ht="18.75" x14ac:dyDescent="0.3">
      <c r="B112" s="28" t="s">
        <v>51</v>
      </c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</row>
  </sheetData>
  <mergeCells count="1">
    <mergeCell ref="B2:M3"/>
  </mergeCells>
  <printOptions horizontalCentered="1"/>
  <pageMargins left="0.70866141732283505" right="0.70866141732283505" top="0.74803149606299202" bottom="0.74803149606299202" header="0.31496062992126" footer="0.31496062992126"/>
  <pageSetup paperSize="9" scale="42" fitToHeight="2" orientation="landscape" r:id="rId1"/>
  <headerFooter>
    <oddFooter>&amp;C&amp;"Roboto,Normal"Página &amp;P</oddFooter>
  </headerFooter>
  <rowBreaks count="1" manualBreakCount="1">
    <brk id="49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34543-F1DA-450B-975E-B03CDF9ABB40}">
  <sheetPr>
    <pageSetUpPr fitToPage="1"/>
  </sheetPr>
  <dimension ref="B2:M98"/>
  <sheetViews>
    <sheetView showGridLines="0" topLeftCell="A60" zoomScale="60" zoomScaleNormal="60" workbookViewId="0">
      <selection activeCell="B81" sqref="B81"/>
    </sheetView>
  </sheetViews>
  <sheetFormatPr defaultColWidth="11.42578125" defaultRowHeight="15" x14ac:dyDescent="0.25"/>
  <cols>
    <col min="2" max="2" width="24.5703125" style="1" customWidth="1"/>
    <col min="3" max="3" width="30.85546875" style="1" customWidth="1"/>
    <col min="4" max="7" width="14.42578125" style="1" customWidth="1"/>
    <col min="8" max="8" width="16.85546875" style="1" customWidth="1"/>
    <col min="9" max="12" width="14.42578125" style="1" customWidth="1"/>
    <col min="13" max="13" width="18.42578125" style="1" customWidth="1"/>
  </cols>
  <sheetData>
    <row r="2" spans="2:13" ht="20.100000000000001" customHeight="1" x14ac:dyDescent="0.25">
      <c r="B2" s="39" t="s">
        <v>52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2:13" ht="20.100000000000001" customHeight="1" x14ac:dyDescent="0.25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2:13" x14ac:dyDescent="0.25">
      <c r="L4" s="2"/>
      <c r="M4" s="3"/>
    </row>
    <row r="5" spans="2:13" ht="18.75" customHeight="1" x14ac:dyDescent="0.25">
      <c r="B5" s="38" t="s">
        <v>1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2:13" ht="37.5" x14ac:dyDescent="0.25">
      <c r="B6" s="22" t="s">
        <v>2</v>
      </c>
      <c r="C6" s="22" t="s">
        <v>3</v>
      </c>
      <c r="D6" s="22" t="s">
        <v>5</v>
      </c>
      <c r="E6" s="22" t="s">
        <v>4</v>
      </c>
      <c r="F6" s="22" t="s">
        <v>6</v>
      </c>
      <c r="G6" s="22" t="s">
        <v>7</v>
      </c>
      <c r="H6" s="22" t="s">
        <v>8</v>
      </c>
      <c r="I6" s="22" t="s">
        <v>9</v>
      </c>
      <c r="J6" s="22" t="s">
        <v>10</v>
      </c>
      <c r="K6" s="22" t="s">
        <v>11</v>
      </c>
      <c r="L6" s="22" t="s">
        <v>12</v>
      </c>
      <c r="M6" s="23" t="s">
        <v>13</v>
      </c>
    </row>
    <row r="7" spans="2:13" ht="18.75" x14ac:dyDescent="0.25">
      <c r="B7" s="18">
        <v>44985</v>
      </c>
      <c r="C7" s="8" t="s">
        <v>14</v>
      </c>
      <c r="D7" s="9">
        <v>6.1686870088113839</v>
      </c>
      <c r="E7" s="9">
        <v>6.1950000000000003</v>
      </c>
      <c r="F7" s="9">
        <v>0.24476659477053131</v>
      </c>
      <c r="G7" s="9">
        <v>6.5036687696207629</v>
      </c>
      <c r="H7" s="9">
        <v>5.8</v>
      </c>
      <c r="I7" s="9">
        <v>6.5003668769620706</v>
      </c>
      <c r="J7" s="9">
        <v>6.2983003296232738</v>
      </c>
      <c r="K7" s="9">
        <v>6</v>
      </c>
      <c r="L7" s="9">
        <v>5.8900000000000006</v>
      </c>
      <c r="M7" s="10">
        <v>10</v>
      </c>
    </row>
    <row r="8" spans="2:13" ht="18.75" x14ac:dyDescent="0.25">
      <c r="B8" s="11">
        <v>45016</v>
      </c>
      <c r="C8" s="12" t="s">
        <v>14</v>
      </c>
      <c r="D8" s="13">
        <v>6.2836390777915687</v>
      </c>
      <c r="E8" s="13">
        <v>6.2469932973803433</v>
      </c>
      <c r="F8" s="13">
        <v>0.42383459970767667</v>
      </c>
      <c r="G8" s="13">
        <v>7.25</v>
      </c>
      <c r="H8" s="13">
        <v>5.6924041831550056</v>
      </c>
      <c r="I8" s="13">
        <v>6.5749999999999993</v>
      </c>
      <c r="J8" s="13">
        <v>6.45</v>
      </c>
      <c r="K8" s="13">
        <v>6.05</v>
      </c>
      <c r="L8" s="13">
        <v>5.8792404183155007</v>
      </c>
      <c r="M8" s="14">
        <v>10</v>
      </c>
    </row>
    <row r="9" spans="2:13" ht="18.75" x14ac:dyDescent="0.25">
      <c r="B9" s="7">
        <v>45046</v>
      </c>
      <c r="C9" s="8" t="s">
        <v>14</v>
      </c>
      <c r="D9" s="9">
        <v>5.9045695282158936</v>
      </c>
      <c r="E9" s="9">
        <v>5.9465563237887684</v>
      </c>
      <c r="F9" s="9">
        <v>0.50782224661398401</v>
      </c>
      <c r="G9" s="9">
        <v>6.66</v>
      </c>
      <c r="H9" s="9">
        <v>4.8925826345814123</v>
      </c>
      <c r="I9" s="9">
        <v>6.516</v>
      </c>
      <c r="J9" s="9">
        <v>6.1499999999999959</v>
      </c>
      <c r="K9" s="9">
        <v>5.6499999999999986</v>
      </c>
      <c r="L9" s="9">
        <v>5.4392582634581412</v>
      </c>
      <c r="M9" s="15">
        <v>10</v>
      </c>
    </row>
    <row r="10" spans="2:13" ht="18.75" x14ac:dyDescent="0.25">
      <c r="B10" s="11">
        <v>45077</v>
      </c>
      <c r="C10" s="12" t="s">
        <v>14</v>
      </c>
      <c r="D10" s="13">
        <v>5.774465684814488</v>
      </c>
      <c r="E10" s="13">
        <v>5.8236741021744614</v>
      </c>
      <c r="F10" s="13">
        <v>0.54191051511383326</v>
      </c>
      <c r="G10" s="13">
        <v>6.8</v>
      </c>
      <c r="H10" s="13">
        <v>4.7464160265781556</v>
      </c>
      <c r="I10" s="13">
        <v>6.26</v>
      </c>
      <c r="J10" s="13">
        <v>5.9749999999999996</v>
      </c>
      <c r="K10" s="13">
        <v>5.4981694629133528</v>
      </c>
      <c r="L10" s="13">
        <v>5.3346416026578156</v>
      </c>
      <c r="M10" s="14">
        <v>10</v>
      </c>
    </row>
    <row r="11" spans="2:13" ht="18.75" x14ac:dyDescent="0.25">
      <c r="B11" s="7">
        <v>45107</v>
      </c>
      <c r="C11" s="8" t="s">
        <v>14</v>
      </c>
      <c r="D11" s="9">
        <v>5.7722814491302543</v>
      </c>
      <c r="E11" s="9">
        <v>5.8613983014840141</v>
      </c>
      <c r="F11" s="9">
        <v>0.51335645274187525</v>
      </c>
      <c r="G11" s="9">
        <v>6.5</v>
      </c>
      <c r="H11" s="9">
        <v>4.9067690679037996</v>
      </c>
      <c r="I11" s="9">
        <v>6.23</v>
      </c>
      <c r="J11" s="9">
        <v>6.15</v>
      </c>
      <c r="K11" s="9">
        <v>5.4333122051076774</v>
      </c>
      <c r="L11" s="9">
        <v>5.0806769067903801</v>
      </c>
      <c r="M11" s="15">
        <v>10</v>
      </c>
    </row>
    <row r="12" spans="2:13" ht="18.75" x14ac:dyDescent="0.25">
      <c r="B12" s="11">
        <v>45138</v>
      </c>
      <c r="C12" s="12" t="s">
        <v>14</v>
      </c>
      <c r="D12" s="13">
        <v>5.8760739421680901</v>
      </c>
      <c r="E12" s="13">
        <v>5.9598905679325913</v>
      </c>
      <c r="F12" s="13">
        <v>0.50834920667008399</v>
      </c>
      <c r="G12" s="13">
        <v>6.6</v>
      </c>
      <c r="H12" s="13">
        <v>4.9109582858157212</v>
      </c>
      <c r="I12" s="13">
        <v>6.33</v>
      </c>
      <c r="J12" s="13">
        <v>6.1749999999999998</v>
      </c>
      <c r="K12" s="13">
        <v>5.6974999999999998</v>
      </c>
      <c r="L12" s="13">
        <v>5.1710958285815716</v>
      </c>
      <c r="M12" s="14">
        <v>10</v>
      </c>
    </row>
    <row r="13" spans="2:13" ht="18.75" x14ac:dyDescent="0.25">
      <c r="B13" s="7">
        <v>45169</v>
      </c>
      <c r="C13" s="8" t="s">
        <v>14</v>
      </c>
      <c r="D13" s="9">
        <v>5.8484618886419204</v>
      </c>
      <c r="E13" s="9">
        <v>5.864874943650225</v>
      </c>
      <c r="F13" s="9">
        <v>0.47784867634019262</v>
      </c>
      <c r="G13" s="9">
        <v>6.7</v>
      </c>
      <c r="H13" s="9">
        <v>5.05</v>
      </c>
      <c r="I13" s="9">
        <v>6.25</v>
      </c>
      <c r="J13" s="9">
        <v>6.1500000000000012</v>
      </c>
      <c r="K13" s="9">
        <v>5.5750000000000002</v>
      </c>
      <c r="L13" s="9">
        <v>5.2793820992068534</v>
      </c>
      <c r="M13" s="15">
        <v>10</v>
      </c>
    </row>
    <row r="14" spans="2:13" ht="18.75" x14ac:dyDescent="0.25">
      <c r="B14" s="11" t="s">
        <v>15</v>
      </c>
      <c r="C14" s="12" t="s">
        <v>16</v>
      </c>
      <c r="D14" s="13">
        <v>109.6788159705126</v>
      </c>
      <c r="E14" s="13">
        <v>107.5106769681922</v>
      </c>
      <c r="F14" s="13">
        <v>11.10598320104776</v>
      </c>
      <c r="G14" s="13">
        <v>127</v>
      </c>
      <c r="H14" s="13">
        <v>96.5</v>
      </c>
      <c r="I14" s="13">
        <v>123.1321632047443</v>
      </c>
      <c r="J14" s="13">
        <v>119.824726453663</v>
      </c>
      <c r="K14" s="13">
        <v>100.76637409831559</v>
      </c>
      <c r="L14" s="13">
        <v>97.85</v>
      </c>
      <c r="M14" s="14">
        <v>10</v>
      </c>
    </row>
    <row r="15" spans="2:13" ht="18.75" x14ac:dyDescent="0.25">
      <c r="B15" s="17" t="s">
        <v>19</v>
      </c>
      <c r="C15" s="8" t="s">
        <v>20</v>
      </c>
      <c r="D15" s="9">
        <v>102.8714136834605</v>
      </c>
      <c r="E15" s="9">
        <v>100.10310358009011</v>
      </c>
      <c r="F15" s="9">
        <v>7.154911048304303</v>
      </c>
      <c r="G15" s="9">
        <v>118</v>
      </c>
      <c r="H15" s="9">
        <v>93.3</v>
      </c>
      <c r="I15" s="9">
        <v>110.8</v>
      </c>
      <c r="J15" s="9">
        <v>106.3851048337124</v>
      </c>
      <c r="K15" s="9">
        <v>99.7</v>
      </c>
      <c r="L15" s="9">
        <v>96.739074425459407</v>
      </c>
      <c r="M15" s="15">
        <v>10</v>
      </c>
    </row>
    <row r="18" spans="2:13" ht="18.75" customHeight="1" x14ac:dyDescent="0.25">
      <c r="B18" s="38" t="s">
        <v>25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</row>
    <row r="19" spans="2:13" ht="37.5" x14ac:dyDescent="0.25">
      <c r="B19" s="22" t="s">
        <v>2</v>
      </c>
      <c r="C19" s="22" t="s">
        <v>3</v>
      </c>
      <c r="D19" s="22" t="s">
        <v>5</v>
      </c>
      <c r="E19" s="22" t="s">
        <v>4</v>
      </c>
      <c r="F19" s="22" t="s">
        <v>6</v>
      </c>
      <c r="G19" s="22" t="s">
        <v>7</v>
      </c>
      <c r="H19" s="22" t="s">
        <v>8</v>
      </c>
      <c r="I19" s="22" t="s">
        <v>9</v>
      </c>
      <c r="J19" s="22" t="s">
        <v>10</v>
      </c>
      <c r="K19" s="22" t="s">
        <v>11</v>
      </c>
      <c r="L19" s="22" t="s">
        <v>12</v>
      </c>
      <c r="M19" s="23" t="s">
        <v>13</v>
      </c>
    </row>
    <row r="20" spans="2:13" ht="18.75" x14ac:dyDescent="0.25">
      <c r="B20" s="18">
        <v>44985</v>
      </c>
      <c r="C20" s="8" t="s">
        <v>14</v>
      </c>
      <c r="D20" s="9">
        <v>6.0294829048640324</v>
      </c>
      <c r="E20" s="9">
        <v>6</v>
      </c>
      <c r="F20" s="9">
        <v>0.4347791137372945</v>
      </c>
      <c r="G20" s="9">
        <v>6.62</v>
      </c>
      <c r="H20" s="9">
        <v>5.3521433461187762</v>
      </c>
      <c r="I20" s="9">
        <v>6.6019999999999994</v>
      </c>
      <c r="J20" s="9">
        <v>6.3250000000000002</v>
      </c>
      <c r="K20" s="9">
        <v>5.9070142768911582</v>
      </c>
      <c r="L20" s="9">
        <v>5.3952143346118779</v>
      </c>
      <c r="M20" s="19">
        <v>10</v>
      </c>
    </row>
    <row r="21" spans="2:13" ht="18.75" x14ac:dyDescent="0.25">
      <c r="B21" s="11">
        <v>45016</v>
      </c>
      <c r="C21" s="12" t="s">
        <v>14</v>
      </c>
      <c r="D21" s="13">
        <v>5.869150167978697</v>
      </c>
      <c r="E21" s="13">
        <v>6</v>
      </c>
      <c r="F21" s="13">
        <v>0.45104982881586431</v>
      </c>
      <c r="G21" s="13">
        <v>6.421754619723032</v>
      </c>
      <c r="H21" s="13">
        <v>4.9000000000000004</v>
      </c>
      <c r="I21" s="13">
        <v>6.3029478160298504</v>
      </c>
      <c r="J21" s="13">
        <v>6</v>
      </c>
      <c r="K21" s="13">
        <v>5.8449999999999998</v>
      </c>
      <c r="L21" s="13">
        <v>5.26</v>
      </c>
      <c r="M21" s="14">
        <v>10</v>
      </c>
    </row>
    <row r="22" spans="2:13" ht="18.75" x14ac:dyDescent="0.25">
      <c r="B22" s="7">
        <v>45046</v>
      </c>
      <c r="C22" s="8" t="s">
        <v>14</v>
      </c>
      <c r="D22" s="9">
        <v>5.5301681146511656</v>
      </c>
      <c r="E22" s="9">
        <v>5.5</v>
      </c>
      <c r="F22" s="9">
        <v>0.64984592058098767</v>
      </c>
      <c r="G22" s="9">
        <v>6.7</v>
      </c>
      <c r="H22" s="9">
        <v>4.3999999999999986</v>
      </c>
      <c r="I22" s="9">
        <v>6.1350070941440578</v>
      </c>
      <c r="J22" s="9">
        <v>5.9320882814303566</v>
      </c>
      <c r="K22" s="9">
        <v>5.0999999999999996</v>
      </c>
      <c r="L22" s="9">
        <v>4.9400000000000004</v>
      </c>
      <c r="M22" s="15">
        <v>10</v>
      </c>
    </row>
    <row r="23" spans="2:13" ht="18.75" x14ac:dyDescent="0.25">
      <c r="B23" s="11">
        <v>45077</v>
      </c>
      <c r="C23" s="12" t="s">
        <v>14</v>
      </c>
      <c r="D23" s="13">
        <v>5.4772815660271483</v>
      </c>
      <c r="E23" s="13">
        <v>5.45</v>
      </c>
      <c r="F23" s="13">
        <v>0.65516920312539428</v>
      </c>
      <c r="G23" s="13">
        <v>6.6000000000000014</v>
      </c>
      <c r="H23" s="13">
        <v>4.1000000000000014</v>
      </c>
      <c r="I23" s="13">
        <v>6.0595059377164286</v>
      </c>
      <c r="J23" s="13">
        <v>5.7775234637732478</v>
      </c>
      <c r="K23" s="13">
        <v>5.3174999999999999</v>
      </c>
      <c r="L23" s="13">
        <v>4.91</v>
      </c>
      <c r="M23" s="14">
        <v>10</v>
      </c>
    </row>
    <row r="24" spans="2:13" ht="18.75" x14ac:dyDescent="0.25">
      <c r="B24" s="7">
        <v>45107</v>
      </c>
      <c r="C24" s="8" t="s">
        <v>14</v>
      </c>
      <c r="D24" s="9">
        <v>5.4618232325592544</v>
      </c>
      <c r="E24" s="9">
        <v>5.45</v>
      </c>
      <c r="F24" s="9">
        <v>0.50739887066586697</v>
      </c>
      <c r="G24" s="9">
        <v>6</v>
      </c>
      <c r="H24" s="9">
        <v>4.45</v>
      </c>
      <c r="I24" s="9">
        <v>5.999505937716429</v>
      </c>
      <c r="J24" s="9">
        <v>5.9</v>
      </c>
      <c r="K24" s="9">
        <v>5.2015859627640486</v>
      </c>
      <c r="L24" s="9">
        <v>4.9450000000000003</v>
      </c>
      <c r="M24" s="15">
        <v>10</v>
      </c>
    </row>
    <row r="25" spans="2:13" ht="18.75" x14ac:dyDescent="0.25">
      <c r="B25" s="11">
        <v>45138</v>
      </c>
      <c r="C25" s="12" t="s">
        <v>14</v>
      </c>
      <c r="D25" s="13">
        <v>5.5570585228127314</v>
      </c>
      <c r="E25" s="13">
        <v>5.6655670931100897</v>
      </c>
      <c r="F25" s="13">
        <v>0.60621447713183474</v>
      </c>
      <c r="G25" s="13">
        <v>6.2</v>
      </c>
      <c r="H25" s="13">
        <v>4.3</v>
      </c>
      <c r="I25" s="13">
        <v>6.1459999999999999</v>
      </c>
      <c r="J25" s="13">
        <v>5.9998627604767858</v>
      </c>
      <c r="K25" s="13">
        <v>5.1999999999999993</v>
      </c>
      <c r="L25" s="13">
        <v>4.93</v>
      </c>
      <c r="M25" s="14">
        <v>10</v>
      </c>
    </row>
    <row r="26" spans="2:13" ht="18.75" x14ac:dyDescent="0.25">
      <c r="B26" s="7">
        <v>45169</v>
      </c>
      <c r="C26" s="8" t="s">
        <v>14</v>
      </c>
      <c r="D26" s="9">
        <v>5.6325352576638608</v>
      </c>
      <c r="E26" s="9">
        <v>5.6982105256741384</v>
      </c>
      <c r="F26" s="9">
        <v>0.47547015610265703</v>
      </c>
      <c r="G26" s="9">
        <v>6.2294804833831856</v>
      </c>
      <c r="H26" s="9">
        <v>4.7</v>
      </c>
      <c r="I26" s="9">
        <v>6.1129480483383194</v>
      </c>
      <c r="J26" s="9">
        <v>5.9495882814303576</v>
      </c>
      <c r="K26" s="9">
        <v>5.5250000000000004</v>
      </c>
      <c r="L26" s="9">
        <v>4.97</v>
      </c>
      <c r="M26" s="15">
        <v>10</v>
      </c>
    </row>
    <row r="27" spans="2:13" ht="18.75" x14ac:dyDescent="0.25">
      <c r="B27" s="11" t="s">
        <v>15</v>
      </c>
      <c r="C27" s="12" t="s">
        <v>16</v>
      </c>
      <c r="D27" s="13">
        <v>101.6654102907232</v>
      </c>
      <c r="E27" s="13">
        <v>106</v>
      </c>
      <c r="F27" s="13">
        <v>16.473419395156959</v>
      </c>
      <c r="G27" s="13">
        <v>122</v>
      </c>
      <c r="H27" s="13">
        <v>72.5</v>
      </c>
      <c r="I27" s="13">
        <v>117.6732568122808</v>
      </c>
      <c r="J27" s="13">
        <v>112.15609940864751</v>
      </c>
      <c r="K27" s="13">
        <v>96.958957635702447</v>
      </c>
      <c r="L27" s="13">
        <v>75.875869025322174</v>
      </c>
      <c r="M27" s="14">
        <v>10</v>
      </c>
    </row>
    <row r="28" spans="2:13" ht="18.75" x14ac:dyDescent="0.25">
      <c r="B28" s="17" t="s">
        <v>19</v>
      </c>
      <c r="C28" s="8" t="s">
        <v>20</v>
      </c>
      <c r="D28" s="9">
        <v>96.948199812773964</v>
      </c>
      <c r="E28" s="9">
        <v>98.931072454000585</v>
      </c>
      <c r="F28" s="9">
        <v>9.4975121266372931</v>
      </c>
      <c r="G28" s="9">
        <v>107</v>
      </c>
      <c r="H28" s="9">
        <v>78.988521919632319</v>
      </c>
      <c r="I28" s="9">
        <v>106.55</v>
      </c>
      <c r="J28" s="9">
        <v>103.451541436471</v>
      </c>
      <c r="K28" s="9">
        <v>95.043874165666637</v>
      </c>
      <c r="L28" s="9">
        <v>82.238852191963232</v>
      </c>
      <c r="M28" s="15">
        <v>10</v>
      </c>
    </row>
    <row r="30" spans="2:13" ht="15.75" x14ac:dyDescent="0.25">
      <c r="B30" s="20"/>
      <c r="C30" s="21"/>
    </row>
    <row r="31" spans="2:13" ht="18.75" customHeight="1" x14ac:dyDescent="0.25">
      <c r="B31" s="38" t="s">
        <v>26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</row>
    <row r="32" spans="2:13" ht="37.5" x14ac:dyDescent="0.25">
      <c r="B32" s="22" t="s">
        <v>2</v>
      </c>
      <c r="C32" s="22" t="s">
        <v>3</v>
      </c>
      <c r="D32" s="22" t="s">
        <v>5</v>
      </c>
      <c r="E32" s="22" t="s">
        <v>4</v>
      </c>
      <c r="F32" s="22" t="s">
        <v>6</v>
      </c>
      <c r="G32" s="22" t="s">
        <v>7</v>
      </c>
      <c r="H32" s="22" t="s">
        <v>8</v>
      </c>
      <c r="I32" s="22" t="s">
        <v>9</v>
      </c>
      <c r="J32" s="22" t="s">
        <v>10</v>
      </c>
      <c r="K32" s="22" t="s">
        <v>11</v>
      </c>
      <c r="L32" s="22" t="s">
        <v>12</v>
      </c>
      <c r="M32" s="23" t="s">
        <v>13</v>
      </c>
    </row>
    <row r="33" spans="2:13" ht="18.75" x14ac:dyDescent="0.25">
      <c r="B33" s="18">
        <v>45016</v>
      </c>
      <c r="C33" s="8" t="s">
        <v>27</v>
      </c>
      <c r="D33" s="24">
        <v>69.897750000000002</v>
      </c>
      <c r="E33" s="24">
        <v>69.599999999999994</v>
      </c>
      <c r="F33" s="24">
        <v>1.230975477010001</v>
      </c>
      <c r="G33" s="9">
        <v>73</v>
      </c>
      <c r="H33" s="9">
        <v>68.5</v>
      </c>
      <c r="I33" s="9">
        <v>70.876000000000005</v>
      </c>
      <c r="J33" s="9">
        <v>69.962500000000006</v>
      </c>
      <c r="K33" s="9">
        <v>69.25</v>
      </c>
      <c r="L33" s="9">
        <v>69.118750000000006</v>
      </c>
      <c r="M33" s="19">
        <v>10</v>
      </c>
    </row>
    <row r="34" spans="2:13" ht="18.75" x14ac:dyDescent="0.25">
      <c r="B34" s="11">
        <v>45046</v>
      </c>
      <c r="C34" s="12" t="s">
        <v>27</v>
      </c>
      <c r="D34" s="25">
        <v>70.09075</v>
      </c>
      <c r="E34" s="25">
        <v>69.89</v>
      </c>
      <c r="F34" s="25">
        <v>1.154594716051192</v>
      </c>
      <c r="G34" s="13">
        <v>73</v>
      </c>
      <c r="H34" s="13">
        <v>69</v>
      </c>
      <c r="I34" s="13">
        <v>70.876000000000005</v>
      </c>
      <c r="J34" s="13">
        <v>70.375</v>
      </c>
      <c r="K34" s="13">
        <v>69.400000000000006</v>
      </c>
      <c r="L34" s="13">
        <v>69.168750000000003</v>
      </c>
      <c r="M34" s="14">
        <v>10</v>
      </c>
    </row>
    <row r="35" spans="2:13" ht="18.75" x14ac:dyDescent="0.25">
      <c r="B35" s="7">
        <v>45077</v>
      </c>
      <c r="C35" s="8" t="s">
        <v>27</v>
      </c>
      <c r="D35" s="24">
        <v>70.403749999999988</v>
      </c>
      <c r="E35" s="24">
        <v>70.055000000000007</v>
      </c>
      <c r="F35" s="24">
        <v>1.2138879513090699</v>
      </c>
      <c r="G35" s="9">
        <v>73</v>
      </c>
      <c r="H35" s="9">
        <v>69.1875</v>
      </c>
      <c r="I35" s="9">
        <v>72.099999999999994</v>
      </c>
      <c r="J35" s="9">
        <v>70.555000000000007</v>
      </c>
      <c r="K35" s="9">
        <v>69.550000000000011</v>
      </c>
      <c r="L35" s="9">
        <v>69.378750000000011</v>
      </c>
      <c r="M35" s="15">
        <v>10</v>
      </c>
    </row>
    <row r="36" spans="2:13" ht="18.75" x14ac:dyDescent="0.25">
      <c r="B36" s="11">
        <v>45107</v>
      </c>
      <c r="C36" s="12" t="s">
        <v>27</v>
      </c>
      <c r="D36" s="25">
        <v>70.607749999999996</v>
      </c>
      <c r="E36" s="25">
        <v>70.125</v>
      </c>
      <c r="F36" s="25">
        <v>1.398358387737404</v>
      </c>
      <c r="G36" s="13">
        <v>73</v>
      </c>
      <c r="H36" s="13">
        <v>69.1875</v>
      </c>
      <c r="I36" s="13">
        <v>73</v>
      </c>
      <c r="J36" s="13">
        <v>71.06</v>
      </c>
      <c r="K36" s="13">
        <v>69.550000000000011</v>
      </c>
      <c r="L36" s="13">
        <v>69.378750000000011</v>
      </c>
      <c r="M36" s="14">
        <v>10</v>
      </c>
    </row>
    <row r="37" spans="2:13" ht="18.75" x14ac:dyDescent="0.25">
      <c r="B37" s="7">
        <v>45138</v>
      </c>
      <c r="C37" s="8" t="s">
        <v>27</v>
      </c>
      <c r="D37" s="24">
        <v>70.820750000000004</v>
      </c>
      <c r="E37" s="24">
        <v>70.19</v>
      </c>
      <c r="F37" s="24">
        <v>1.845048949215168</v>
      </c>
      <c r="G37" s="9">
        <v>75</v>
      </c>
      <c r="H37" s="9">
        <v>69.1875</v>
      </c>
      <c r="I37" s="9">
        <v>73.2</v>
      </c>
      <c r="J37" s="9">
        <v>71.06</v>
      </c>
      <c r="K37" s="9">
        <v>69.550000000000011</v>
      </c>
      <c r="L37" s="9">
        <v>69.378750000000011</v>
      </c>
      <c r="M37" s="15">
        <v>10</v>
      </c>
    </row>
    <row r="38" spans="2:13" ht="18.75" x14ac:dyDescent="0.25">
      <c r="B38" s="11">
        <v>45169</v>
      </c>
      <c r="C38" s="12" t="s">
        <v>27</v>
      </c>
      <c r="D38" s="25">
        <v>71.658749999999998</v>
      </c>
      <c r="E38" s="25">
        <v>70.490000000000009</v>
      </c>
      <c r="F38" s="25">
        <v>3.2432226878180548</v>
      </c>
      <c r="G38" s="13">
        <v>80</v>
      </c>
      <c r="H38" s="13">
        <v>69.1875</v>
      </c>
      <c r="I38" s="13">
        <v>73.7</v>
      </c>
      <c r="J38" s="13">
        <v>72.454999999999998</v>
      </c>
      <c r="K38" s="13">
        <v>69.550000000000011</v>
      </c>
      <c r="L38" s="13">
        <v>69.378750000000011</v>
      </c>
      <c r="M38" s="14">
        <v>10</v>
      </c>
    </row>
    <row r="39" spans="2:13" ht="18.75" x14ac:dyDescent="0.25">
      <c r="B39" s="7" t="s">
        <v>15</v>
      </c>
      <c r="C39" s="8" t="s">
        <v>28</v>
      </c>
      <c r="D39" s="24">
        <v>90.711999468274229</v>
      </c>
      <c r="E39" s="24">
        <v>78.5</v>
      </c>
      <c r="F39" s="24">
        <v>38.376057381110691</v>
      </c>
      <c r="G39" s="9">
        <v>197.80999468274231</v>
      </c>
      <c r="H39" s="9">
        <v>69.989999999999995</v>
      </c>
      <c r="I39" s="9">
        <v>105.2809994682742</v>
      </c>
      <c r="J39" s="9">
        <v>84.575000000000003</v>
      </c>
      <c r="K39" s="9">
        <v>72.765000000000001</v>
      </c>
      <c r="L39" s="9">
        <v>71.799000000000007</v>
      </c>
      <c r="M39" s="15">
        <v>10</v>
      </c>
    </row>
    <row r="40" spans="2:13" ht="18.75" x14ac:dyDescent="0.25">
      <c r="B40" s="16" t="s">
        <v>19</v>
      </c>
      <c r="C40" s="12" t="s">
        <v>29</v>
      </c>
      <c r="D40" s="25">
        <v>74.908749999999998</v>
      </c>
      <c r="E40" s="25">
        <v>73.5</v>
      </c>
      <c r="F40" s="25">
        <v>7.4188400607657128</v>
      </c>
      <c r="G40" s="13">
        <v>95</v>
      </c>
      <c r="H40" s="13">
        <v>69.1875</v>
      </c>
      <c r="I40" s="13">
        <v>77.449999999999989</v>
      </c>
      <c r="J40" s="13">
        <v>75</v>
      </c>
      <c r="K40" s="13">
        <v>71.240000000000009</v>
      </c>
      <c r="L40" s="13">
        <v>69.378750000000011</v>
      </c>
      <c r="M40" s="14">
        <v>10</v>
      </c>
    </row>
    <row r="41" spans="2:13" ht="15.75" x14ac:dyDescent="0.25">
      <c r="B41" s="20"/>
      <c r="C41" s="21"/>
    </row>
    <row r="43" spans="2:13" ht="18.75" customHeight="1" x14ac:dyDescent="0.25">
      <c r="B43" s="38" t="s">
        <v>31</v>
      </c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</row>
    <row r="44" spans="2:13" ht="37.5" x14ac:dyDescent="0.25">
      <c r="B44" s="22" t="s">
        <v>2</v>
      </c>
      <c r="C44" s="22" t="s">
        <v>3</v>
      </c>
      <c r="D44" s="22" t="s">
        <v>5</v>
      </c>
      <c r="E44" s="22" t="s">
        <v>4</v>
      </c>
      <c r="F44" s="22" t="s">
        <v>6</v>
      </c>
      <c r="G44" s="22" t="s">
        <v>7</v>
      </c>
      <c r="H44" s="22" t="s">
        <v>8</v>
      </c>
      <c r="I44" s="22" t="s">
        <v>9</v>
      </c>
      <c r="J44" s="22" t="s">
        <v>10</v>
      </c>
      <c r="K44" s="22" t="s">
        <v>11</v>
      </c>
      <c r="L44" s="22" t="s">
        <v>12</v>
      </c>
      <c r="M44" s="23" t="s">
        <v>13</v>
      </c>
    </row>
    <row r="45" spans="2:13" ht="18.75" x14ac:dyDescent="0.25">
      <c r="B45" s="18">
        <v>45016</v>
      </c>
      <c r="C45" s="8" t="s">
        <v>32</v>
      </c>
      <c r="D45" s="24">
        <v>202.734711336125</v>
      </c>
      <c r="E45" s="24">
        <v>202.60181657036401</v>
      </c>
      <c r="F45" s="24">
        <v>0.54677625281602327</v>
      </c>
      <c r="G45" s="9">
        <v>203.79</v>
      </c>
      <c r="H45" s="9">
        <v>202.1</v>
      </c>
      <c r="I45" s="9">
        <v>203.53227805553971</v>
      </c>
      <c r="J45" s="9">
        <v>202.91749999999999</v>
      </c>
      <c r="K45" s="9">
        <v>202.4353594841472</v>
      </c>
      <c r="L45" s="9">
        <v>202.18100000000001</v>
      </c>
      <c r="M45" s="19">
        <v>10</v>
      </c>
    </row>
    <row r="46" spans="2:13" ht="18.75" x14ac:dyDescent="0.25">
      <c r="B46" s="11">
        <v>45046</v>
      </c>
      <c r="C46" s="12" t="s">
        <v>32</v>
      </c>
      <c r="D46" s="25">
        <v>213.69530382811769</v>
      </c>
      <c r="E46" s="25">
        <v>213.73500000000001</v>
      </c>
      <c r="F46" s="25">
        <v>0.94476176501526676</v>
      </c>
      <c r="G46" s="13">
        <v>215.61</v>
      </c>
      <c r="H46" s="13">
        <v>212.3847757954818</v>
      </c>
      <c r="I46" s="13">
        <v>214.78770834859441</v>
      </c>
      <c r="J46" s="13">
        <v>213.94688811903649</v>
      </c>
      <c r="K46" s="13">
        <v>213.11359185000001</v>
      </c>
      <c r="L46" s="13">
        <v>212.7134775795482</v>
      </c>
      <c r="M46" s="14">
        <v>10</v>
      </c>
    </row>
    <row r="47" spans="2:13" ht="18.75" x14ac:dyDescent="0.25">
      <c r="B47" s="7">
        <v>45077</v>
      </c>
      <c r="C47" s="8" t="s">
        <v>32</v>
      </c>
      <c r="D47" s="24">
        <v>225.0470328995647</v>
      </c>
      <c r="E47" s="24">
        <v>225.05</v>
      </c>
      <c r="F47" s="24">
        <v>1.583374277748651</v>
      </c>
      <c r="G47" s="9">
        <v>227.9</v>
      </c>
      <c r="H47" s="9">
        <v>221.94209070627849</v>
      </c>
      <c r="I47" s="9">
        <v>226.64417730776711</v>
      </c>
      <c r="J47" s="9">
        <v>225.64801199102359</v>
      </c>
      <c r="K47" s="9">
        <v>224.45366165415001</v>
      </c>
      <c r="L47" s="9">
        <v>223.70420907062791</v>
      </c>
      <c r="M47" s="15">
        <v>10</v>
      </c>
    </row>
    <row r="48" spans="2:13" ht="18.75" x14ac:dyDescent="0.25">
      <c r="B48" s="11">
        <v>45107</v>
      </c>
      <c r="C48" s="12" t="s">
        <v>32</v>
      </c>
      <c r="D48" s="25">
        <v>236.6955266377073</v>
      </c>
      <c r="E48" s="25">
        <v>237.4503166317277</v>
      </c>
      <c r="F48" s="25">
        <v>2.8095382236497208</v>
      </c>
      <c r="G48" s="13">
        <v>240.66</v>
      </c>
      <c r="H48" s="13">
        <v>231.26365851594221</v>
      </c>
      <c r="I48" s="13">
        <v>239.13215705969429</v>
      </c>
      <c r="J48" s="13">
        <v>238.33</v>
      </c>
      <c r="K48" s="13">
        <v>235.75714446617059</v>
      </c>
      <c r="L48" s="13">
        <v>232.93436585159421</v>
      </c>
      <c r="M48" s="14">
        <v>10</v>
      </c>
    </row>
    <row r="49" spans="2:13" ht="18.75" x14ac:dyDescent="0.25">
      <c r="B49" s="7">
        <v>45138</v>
      </c>
      <c r="C49" s="8" t="s">
        <v>32</v>
      </c>
      <c r="D49" s="24">
        <v>248.8097600295975</v>
      </c>
      <c r="E49" s="24">
        <v>249.47933077515299</v>
      </c>
      <c r="F49" s="24">
        <v>4.2169486095516842</v>
      </c>
      <c r="G49" s="9">
        <v>254.02</v>
      </c>
      <c r="H49" s="9">
        <v>240.51420485657991</v>
      </c>
      <c r="I49" s="9">
        <v>252.2967956979775</v>
      </c>
      <c r="J49" s="9">
        <v>252.04750000000001</v>
      </c>
      <c r="K49" s="9">
        <v>246.71485133394521</v>
      </c>
      <c r="L49" s="9">
        <v>243.894420485658</v>
      </c>
      <c r="M49" s="15">
        <v>10</v>
      </c>
    </row>
    <row r="50" spans="2:13" ht="18.75" x14ac:dyDescent="0.25">
      <c r="B50" s="11">
        <v>45169</v>
      </c>
      <c r="C50" s="12" t="s">
        <v>32</v>
      </c>
      <c r="D50" s="25">
        <v>262.03584707747132</v>
      </c>
      <c r="E50" s="25">
        <v>263.36671324320429</v>
      </c>
      <c r="F50" s="25">
        <v>5.680271623747382</v>
      </c>
      <c r="G50" s="13">
        <v>267.99</v>
      </c>
      <c r="H50" s="13">
        <v>249.89425884598651</v>
      </c>
      <c r="I50" s="13">
        <v>267.18900000000002</v>
      </c>
      <c r="J50" s="13">
        <v>266.06028040593498</v>
      </c>
      <c r="K50" s="13">
        <v>259.77991595464442</v>
      </c>
      <c r="L50" s="13">
        <v>255.5334258845987</v>
      </c>
      <c r="M50" s="14">
        <v>10</v>
      </c>
    </row>
    <row r="51" spans="2:13" ht="18.75" x14ac:dyDescent="0.25">
      <c r="B51" s="7" t="s">
        <v>15</v>
      </c>
      <c r="C51" s="8" t="s">
        <v>33</v>
      </c>
      <c r="D51" s="24">
        <v>429.23748228040108</v>
      </c>
      <c r="E51" s="24">
        <v>433.65</v>
      </c>
      <c r="F51" s="24">
        <v>76.491190741965198</v>
      </c>
      <c r="G51" s="9">
        <v>532</v>
      </c>
      <c r="H51" s="9">
        <v>299.41000000000003</v>
      </c>
      <c r="I51" s="9">
        <v>513.44634052361039</v>
      </c>
      <c r="J51" s="9">
        <v>493.6</v>
      </c>
      <c r="K51" s="9">
        <v>375.94</v>
      </c>
      <c r="L51" s="9">
        <v>344.94099999999997</v>
      </c>
      <c r="M51" s="15">
        <v>10</v>
      </c>
    </row>
    <row r="52" spans="2:13" ht="18.75" x14ac:dyDescent="0.25">
      <c r="B52" s="16" t="s">
        <v>19</v>
      </c>
      <c r="C52" s="12" t="s">
        <v>34</v>
      </c>
      <c r="D52" s="25">
        <v>333.35732538245531</v>
      </c>
      <c r="E52" s="25">
        <v>333.435</v>
      </c>
      <c r="F52" s="25">
        <v>27.650389852118089</v>
      </c>
      <c r="G52" s="13">
        <v>389.8032538245522</v>
      </c>
      <c r="H52" s="13">
        <v>282.22000000000003</v>
      </c>
      <c r="I52" s="13">
        <v>358.48032538245519</v>
      </c>
      <c r="J52" s="13">
        <v>338.47</v>
      </c>
      <c r="K52" s="13">
        <v>321.85000000000002</v>
      </c>
      <c r="L52" s="13">
        <v>311.72199999999998</v>
      </c>
      <c r="M52" s="14">
        <v>10</v>
      </c>
    </row>
    <row r="53" spans="2:13" ht="15.75" x14ac:dyDescent="0.25">
      <c r="B53" s="20"/>
      <c r="C53" s="21"/>
    </row>
    <row r="54" spans="2:13" ht="15.75" x14ac:dyDescent="0.25">
      <c r="B54" s="20"/>
      <c r="C54" s="21"/>
    </row>
    <row r="55" spans="2:13" ht="18.75" x14ac:dyDescent="0.25">
      <c r="B55" s="38" t="s">
        <v>36</v>
      </c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</row>
    <row r="56" spans="2:13" ht="37.5" x14ac:dyDescent="0.25">
      <c r="B56" s="22" t="s">
        <v>2</v>
      </c>
      <c r="C56" s="22" t="s">
        <v>3</v>
      </c>
      <c r="D56" s="22" t="s">
        <v>5</v>
      </c>
      <c r="E56" s="22" t="s">
        <v>4</v>
      </c>
      <c r="F56" s="22" t="s">
        <v>6</v>
      </c>
      <c r="G56" s="22" t="s">
        <v>7</v>
      </c>
      <c r="H56" s="22" t="s">
        <v>8</v>
      </c>
      <c r="I56" s="22" t="s">
        <v>9</v>
      </c>
      <c r="J56" s="22" t="s">
        <v>10</v>
      </c>
      <c r="K56" s="22" t="s">
        <v>11</v>
      </c>
      <c r="L56" s="22" t="s">
        <v>12</v>
      </c>
      <c r="M56" s="23" t="s">
        <v>13</v>
      </c>
    </row>
    <row r="57" spans="2:13" ht="18.75" x14ac:dyDescent="0.25">
      <c r="B57" s="18">
        <v>44985</v>
      </c>
      <c r="C57" s="8" t="s">
        <v>37</v>
      </c>
      <c r="D57" s="32">
        <v>5610.8854745964954</v>
      </c>
      <c r="E57" s="32">
        <v>5726.3584887271118</v>
      </c>
      <c r="F57" s="32">
        <v>420.89215746141292</v>
      </c>
      <c r="G57" s="32">
        <v>6089.5210190698381</v>
      </c>
      <c r="H57" s="32">
        <v>4935.3401986989447</v>
      </c>
      <c r="I57" s="32">
        <v>6035.9521019069834</v>
      </c>
      <c r="J57" s="32">
        <v>5938.0882892482241</v>
      </c>
      <c r="K57" s="32">
        <v>5227.4544246874666</v>
      </c>
      <c r="L57" s="32">
        <v>5078.1410395648973</v>
      </c>
      <c r="M57" s="19">
        <v>10</v>
      </c>
    </row>
    <row r="58" spans="2:13" ht="18.75" x14ac:dyDescent="0.25">
      <c r="B58" s="11">
        <v>45016</v>
      </c>
      <c r="C58" s="12" t="s">
        <v>37</v>
      </c>
      <c r="D58" s="33">
        <v>6427.5802898598113</v>
      </c>
      <c r="E58" s="33">
        <v>6335.5893577438292</v>
      </c>
      <c r="F58" s="33">
        <v>338.59095804834232</v>
      </c>
      <c r="G58" s="33">
        <v>6862.8393531304064</v>
      </c>
      <c r="H58" s="33">
        <v>5892</v>
      </c>
      <c r="I58" s="33">
        <v>6818.0814453808844</v>
      </c>
      <c r="J58" s="33">
        <v>6763.1382707132243</v>
      </c>
      <c r="K58" s="33">
        <v>6257.1190249650244</v>
      </c>
      <c r="L58" s="33">
        <v>6029.4144221842398</v>
      </c>
      <c r="M58" s="14">
        <v>10</v>
      </c>
    </row>
    <row r="59" spans="2:13" ht="18.75" x14ac:dyDescent="0.25">
      <c r="B59" s="7">
        <v>45046</v>
      </c>
      <c r="C59" s="8" t="s">
        <v>37</v>
      </c>
      <c r="D59" s="32">
        <v>7000.4407971732171</v>
      </c>
      <c r="E59" s="32">
        <v>7034.201642132427</v>
      </c>
      <c r="F59" s="32">
        <v>491.73441639281572</v>
      </c>
      <c r="G59" s="32">
        <v>7723.8080321269781</v>
      </c>
      <c r="H59" s="32">
        <v>6294</v>
      </c>
      <c r="I59" s="32">
        <v>7651.9312079219117</v>
      </c>
      <c r="J59" s="32">
        <v>7286.8262821236412</v>
      </c>
      <c r="K59" s="32">
        <v>6582.2229053615483</v>
      </c>
      <c r="L59" s="32">
        <v>6449.3844830181242</v>
      </c>
      <c r="M59" s="15">
        <v>10</v>
      </c>
    </row>
    <row r="60" spans="2:13" ht="18.75" x14ac:dyDescent="0.25">
      <c r="B60" s="11">
        <v>45077</v>
      </c>
      <c r="C60" s="12" t="s">
        <v>37</v>
      </c>
      <c r="D60" s="33">
        <v>7289.3638165655066</v>
      </c>
      <c r="E60" s="33">
        <v>7078.3507520263274</v>
      </c>
      <c r="F60" s="33">
        <v>503.08086562583509</v>
      </c>
      <c r="G60" s="33">
        <v>8350.5191209477453</v>
      </c>
      <c r="H60" s="33">
        <v>6792.8084453056126</v>
      </c>
      <c r="I60" s="33">
        <v>7783.4749120947736</v>
      </c>
      <c r="J60" s="33">
        <v>7610.1845535422881</v>
      </c>
      <c r="K60" s="33">
        <v>6920.117941627479</v>
      </c>
      <c r="L60" s="33">
        <v>6834.3808445305613</v>
      </c>
      <c r="M60" s="14">
        <v>10</v>
      </c>
    </row>
    <row r="61" spans="2:13" ht="18.75" x14ac:dyDescent="0.25">
      <c r="B61" s="7">
        <v>45107</v>
      </c>
      <c r="C61" s="8" t="s">
        <v>37</v>
      </c>
      <c r="D61" s="32">
        <v>7255.3764782047974</v>
      </c>
      <c r="E61" s="32">
        <v>7155.6544391459674</v>
      </c>
      <c r="F61" s="32">
        <v>500.15521985230851</v>
      </c>
      <c r="G61" s="32">
        <v>8174.3507029911443</v>
      </c>
      <c r="H61" s="32">
        <v>6562.2178422275092</v>
      </c>
      <c r="I61" s="32">
        <v>7848.9075209929033</v>
      </c>
      <c r="J61" s="32">
        <v>7523.34</v>
      </c>
      <c r="K61" s="32">
        <v>6923.7550477749573</v>
      </c>
      <c r="L61" s="32">
        <v>6741.1217842227506</v>
      </c>
      <c r="M61" s="15">
        <v>10</v>
      </c>
    </row>
    <row r="62" spans="2:13" ht="18.75" x14ac:dyDescent="0.25">
      <c r="B62" s="11">
        <v>45138</v>
      </c>
      <c r="C62" s="12" t="s">
        <v>37</v>
      </c>
      <c r="D62" s="33">
        <v>7051.0998455758909</v>
      </c>
      <c r="E62" s="33">
        <v>6913.4604249109634</v>
      </c>
      <c r="F62" s="33">
        <v>405.68604506308691</v>
      </c>
      <c r="G62" s="33">
        <v>7893.9419265432189</v>
      </c>
      <c r="H62" s="33">
        <v>6600.6461170631537</v>
      </c>
      <c r="I62" s="33">
        <v>7458.1691926543217</v>
      </c>
      <c r="J62" s="33">
        <v>7282.7342476535641</v>
      </c>
      <c r="K62" s="33">
        <v>6793</v>
      </c>
      <c r="L62" s="33">
        <v>6615.1869262510336</v>
      </c>
      <c r="M62" s="14">
        <v>10</v>
      </c>
    </row>
    <row r="63" spans="2:13" ht="18.75" x14ac:dyDescent="0.25">
      <c r="B63" s="7">
        <v>45169</v>
      </c>
      <c r="C63" s="8" t="s">
        <v>37</v>
      </c>
      <c r="D63" s="32">
        <v>7147.836226771693</v>
      </c>
      <c r="E63" s="32">
        <v>7049.5</v>
      </c>
      <c r="F63" s="32">
        <v>472.4167138948028</v>
      </c>
      <c r="G63" s="32">
        <v>7858.6270215672184</v>
      </c>
      <c r="H63" s="32">
        <v>6392.992721756953</v>
      </c>
      <c r="I63" s="32">
        <v>7739.1672310311696</v>
      </c>
      <c r="J63" s="32">
        <v>7491.5901611233221</v>
      </c>
      <c r="K63" s="32">
        <v>6870.5885921275503</v>
      </c>
      <c r="L63" s="32">
        <v>6627.3895035515861</v>
      </c>
      <c r="M63" s="15">
        <v>10</v>
      </c>
    </row>
    <row r="64" spans="2:13" ht="18.75" x14ac:dyDescent="0.25">
      <c r="B64" s="16" t="s">
        <v>19</v>
      </c>
      <c r="C64" s="12" t="s">
        <v>37</v>
      </c>
      <c r="D64" s="33">
        <v>79073.938017042892</v>
      </c>
      <c r="E64" s="33">
        <v>80218.517509532685</v>
      </c>
      <c r="F64" s="33">
        <v>3530.9313183594668</v>
      </c>
      <c r="G64" s="33">
        <v>83730</v>
      </c>
      <c r="H64" s="33">
        <v>73570.571770974915</v>
      </c>
      <c r="I64" s="33">
        <v>81995.024999999994</v>
      </c>
      <c r="J64" s="33">
        <v>81600.690715932433</v>
      </c>
      <c r="K64" s="33">
        <v>76285.875072494207</v>
      </c>
      <c r="L64" s="33">
        <v>73996.657177097499</v>
      </c>
      <c r="M64" s="14">
        <v>10</v>
      </c>
    </row>
    <row r="65" spans="2:13" ht="15.75" x14ac:dyDescent="0.25">
      <c r="B65" s="20"/>
      <c r="C65" s="21"/>
    </row>
    <row r="66" spans="2:13" ht="15.75" x14ac:dyDescent="0.25">
      <c r="B66" s="20"/>
      <c r="C66" s="21"/>
    </row>
    <row r="67" spans="2:13" ht="18.75" x14ac:dyDescent="0.25">
      <c r="B67" s="38" t="s">
        <v>38</v>
      </c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</row>
    <row r="68" spans="2:13" ht="37.5" x14ac:dyDescent="0.25">
      <c r="B68" s="22" t="s">
        <v>2</v>
      </c>
      <c r="C68" s="22" t="s">
        <v>3</v>
      </c>
      <c r="D68" s="22" t="s">
        <v>5</v>
      </c>
      <c r="E68" s="22" t="s">
        <v>4</v>
      </c>
      <c r="F68" s="22" t="s">
        <v>6</v>
      </c>
      <c r="G68" s="22" t="s">
        <v>7</v>
      </c>
      <c r="H68" s="22" t="s">
        <v>8</v>
      </c>
      <c r="I68" s="22" t="s">
        <v>9</v>
      </c>
      <c r="J68" s="22" t="s">
        <v>10</v>
      </c>
      <c r="K68" s="22" t="s">
        <v>11</v>
      </c>
      <c r="L68" s="22" t="s">
        <v>12</v>
      </c>
      <c r="M68" s="23" t="s">
        <v>13</v>
      </c>
    </row>
    <row r="69" spans="2:13" ht="18.75" x14ac:dyDescent="0.25">
      <c r="B69" s="18">
        <v>44985</v>
      </c>
      <c r="C69" s="8" t="s">
        <v>37</v>
      </c>
      <c r="D69" s="32">
        <v>5237.619792495736</v>
      </c>
      <c r="E69" s="32">
        <v>5100.34</v>
      </c>
      <c r="F69" s="32">
        <v>423.18258199946689</v>
      </c>
      <c r="G69" s="32">
        <v>6087.6493325691936</v>
      </c>
      <c r="H69" s="32">
        <v>4606.172589899058</v>
      </c>
      <c r="I69" s="32">
        <v>5781.0649332569192</v>
      </c>
      <c r="J69" s="32">
        <v>5370.2242445947231</v>
      </c>
      <c r="K69" s="32">
        <v>5067.699756027554</v>
      </c>
      <c r="L69" s="32">
        <v>4873.3172589899059</v>
      </c>
      <c r="M69" s="19">
        <v>10</v>
      </c>
    </row>
    <row r="70" spans="2:13" ht="18.75" x14ac:dyDescent="0.25">
      <c r="B70" s="11">
        <v>45016</v>
      </c>
      <c r="C70" s="12" t="s">
        <v>37</v>
      </c>
      <c r="D70" s="33">
        <v>6127.7465623103226</v>
      </c>
      <c r="E70" s="33">
        <v>6213.8760952034991</v>
      </c>
      <c r="F70" s="33">
        <v>582.35347650141443</v>
      </c>
      <c r="G70" s="33">
        <v>6941</v>
      </c>
      <c r="H70" s="33">
        <v>5100</v>
      </c>
      <c r="I70" s="33">
        <v>6814.1</v>
      </c>
      <c r="J70" s="33">
        <v>6527.3057187442073</v>
      </c>
      <c r="K70" s="33">
        <v>5789.6981185926561</v>
      </c>
      <c r="L70" s="33">
        <v>5459.1</v>
      </c>
      <c r="M70" s="14">
        <v>10</v>
      </c>
    </row>
    <row r="71" spans="2:13" ht="18.75" x14ac:dyDescent="0.25">
      <c r="B71" s="7">
        <v>45046</v>
      </c>
      <c r="C71" s="8" t="s">
        <v>37</v>
      </c>
      <c r="D71" s="32">
        <v>6149.6822881649096</v>
      </c>
      <c r="E71" s="32">
        <v>6095.7031540567614</v>
      </c>
      <c r="F71" s="32">
        <v>376.21683106933682</v>
      </c>
      <c r="G71" s="32">
        <v>6814</v>
      </c>
      <c r="H71" s="32">
        <v>5723.1774982096103</v>
      </c>
      <c r="I71" s="32">
        <v>6711.4</v>
      </c>
      <c r="J71" s="32">
        <v>6289.411839635135</v>
      </c>
      <c r="K71" s="32">
        <v>5847.8274668593394</v>
      </c>
      <c r="L71" s="32">
        <v>5747.2457498209606</v>
      </c>
      <c r="M71" s="15">
        <v>10</v>
      </c>
    </row>
    <row r="72" spans="2:13" ht="18.75" x14ac:dyDescent="0.25">
      <c r="B72" s="11">
        <v>45077</v>
      </c>
      <c r="C72" s="12" t="s">
        <v>37</v>
      </c>
      <c r="D72" s="33">
        <v>6757.1051311415267</v>
      </c>
      <c r="E72" s="33">
        <v>6600.0134233798617</v>
      </c>
      <c r="F72" s="33">
        <v>556.14094460268223</v>
      </c>
      <c r="G72" s="33">
        <v>7800</v>
      </c>
      <c r="H72" s="33">
        <v>6030.9178345007176</v>
      </c>
      <c r="I72" s="33">
        <v>7593.9</v>
      </c>
      <c r="J72" s="33">
        <v>6925.25</v>
      </c>
      <c r="K72" s="33">
        <v>6404.5684688447036</v>
      </c>
      <c r="L72" s="33">
        <v>6343.0055879757783</v>
      </c>
      <c r="M72" s="14">
        <v>10</v>
      </c>
    </row>
    <row r="73" spans="2:13" ht="18.75" x14ac:dyDescent="0.25">
      <c r="B73" s="7">
        <v>45107</v>
      </c>
      <c r="C73" s="8" t="s">
        <v>37</v>
      </c>
      <c r="D73" s="32">
        <v>7220.7929181547906</v>
      </c>
      <c r="E73" s="32">
        <v>7010.9092027265006</v>
      </c>
      <c r="F73" s="32">
        <v>707.66919468686285</v>
      </c>
      <c r="G73" s="32">
        <v>8700</v>
      </c>
      <c r="H73" s="32">
        <v>6508.46</v>
      </c>
      <c r="I73" s="32">
        <v>8199.6</v>
      </c>
      <c r="J73" s="32">
        <v>7360.1066411064858</v>
      </c>
      <c r="K73" s="32">
        <v>6782.9181587517232</v>
      </c>
      <c r="L73" s="32">
        <v>6551.2460000000001</v>
      </c>
      <c r="M73" s="15">
        <v>10</v>
      </c>
    </row>
    <row r="74" spans="2:13" ht="18.75" x14ac:dyDescent="0.25">
      <c r="B74" s="11">
        <v>45138</v>
      </c>
      <c r="C74" s="12" t="s">
        <v>37</v>
      </c>
      <c r="D74" s="33">
        <v>7023.3933572979149</v>
      </c>
      <c r="E74" s="33">
        <v>6980.2587709357194</v>
      </c>
      <c r="F74" s="33">
        <v>685.27940220859716</v>
      </c>
      <c r="G74" s="33">
        <v>8300</v>
      </c>
      <c r="H74" s="33">
        <v>5800</v>
      </c>
      <c r="I74" s="33">
        <v>7917.5</v>
      </c>
      <c r="J74" s="33">
        <v>7082.9461672535117</v>
      </c>
      <c r="K74" s="33">
        <v>6759.6124999999993</v>
      </c>
      <c r="L74" s="33">
        <v>6448</v>
      </c>
      <c r="M74" s="14">
        <v>10</v>
      </c>
    </row>
    <row r="75" spans="2:13" ht="18.75" x14ac:dyDescent="0.25">
      <c r="B75" s="7">
        <v>45169</v>
      </c>
      <c r="C75" s="8" t="s">
        <v>37</v>
      </c>
      <c r="D75" s="32">
        <v>6973.0104624761316</v>
      </c>
      <c r="E75" s="32">
        <v>6854.8807998331358</v>
      </c>
      <c r="F75" s="32">
        <v>562.59288592077121</v>
      </c>
      <c r="G75" s="32">
        <v>8032.9249999999993</v>
      </c>
      <c r="H75" s="32">
        <v>6000</v>
      </c>
      <c r="I75" s="32">
        <v>7503.7924999999996</v>
      </c>
      <c r="J75" s="32">
        <v>7342.0352196525164</v>
      </c>
      <c r="K75" s="32">
        <v>6711.821786621249</v>
      </c>
      <c r="L75" s="32">
        <v>6508.491</v>
      </c>
      <c r="M75" s="15">
        <v>10</v>
      </c>
    </row>
    <row r="76" spans="2:13" ht="18.75" x14ac:dyDescent="0.25">
      <c r="B76" s="16" t="s">
        <v>19</v>
      </c>
      <c r="C76" s="12" t="s">
        <v>37</v>
      </c>
      <c r="D76" s="33">
        <v>76022.770369341553</v>
      </c>
      <c r="E76" s="33">
        <v>76158.721045756611</v>
      </c>
      <c r="F76" s="33">
        <v>3213.9925202768268</v>
      </c>
      <c r="G76" s="33">
        <v>80716.925000000003</v>
      </c>
      <c r="H76" s="33">
        <v>71570.812201902314</v>
      </c>
      <c r="I76" s="33">
        <v>79754.892500000002</v>
      </c>
      <c r="J76" s="33">
        <v>78374.733299999993</v>
      </c>
      <c r="K76" s="33">
        <v>73373.350000000006</v>
      </c>
      <c r="L76" s="33">
        <v>71936.453220190233</v>
      </c>
      <c r="M76" s="14">
        <v>10</v>
      </c>
    </row>
    <row r="77" spans="2:13" ht="15.75" x14ac:dyDescent="0.25">
      <c r="B77" s="20"/>
      <c r="C77" s="21"/>
    </row>
    <row r="79" spans="2:13" ht="18.75" customHeight="1" x14ac:dyDescent="0.25">
      <c r="B79" s="38" t="s">
        <v>39</v>
      </c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</row>
    <row r="80" spans="2:13" ht="37.5" x14ac:dyDescent="0.25">
      <c r="B80" s="22" t="s">
        <v>2</v>
      </c>
      <c r="C80" s="22" t="s">
        <v>3</v>
      </c>
      <c r="D80" s="22" t="s">
        <v>5</v>
      </c>
      <c r="E80" s="22" t="s">
        <v>4</v>
      </c>
      <c r="F80" s="22" t="s">
        <v>6</v>
      </c>
      <c r="G80" s="22" t="s">
        <v>7</v>
      </c>
      <c r="H80" s="22" t="s">
        <v>8</v>
      </c>
      <c r="I80" s="22" t="s">
        <v>9</v>
      </c>
      <c r="J80" s="22" t="s">
        <v>10</v>
      </c>
      <c r="K80" s="22" t="s">
        <v>11</v>
      </c>
      <c r="L80" s="22" t="s">
        <v>12</v>
      </c>
      <c r="M80" s="23" t="s">
        <v>13</v>
      </c>
    </row>
    <row r="81" spans="2:13" ht="18.75" x14ac:dyDescent="0.25">
      <c r="B81" s="17" t="s">
        <v>19</v>
      </c>
      <c r="C81" s="8" t="s">
        <v>40</v>
      </c>
      <c r="D81" s="34">
        <v>-3238.1851458844371</v>
      </c>
      <c r="E81" s="34">
        <v>-3143.7343404342032</v>
      </c>
      <c r="F81" s="34">
        <v>748.83990917660765</v>
      </c>
      <c r="G81" s="34">
        <v>-2206.1650489987501</v>
      </c>
      <c r="H81" s="34">
        <v>-5161.9477289772103</v>
      </c>
      <c r="I81" s="34">
        <v>-2751.4165048998748</v>
      </c>
      <c r="J81" s="34">
        <v>-3033.8175000000001</v>
      </c>
      <c r="K81" s="34">
        <v>-3221.75</v>
      </c>
      <c r="L81" s="34">
        <v>-3531.1947728977211</v>
      </c>
      <c r="M81" s="19">
        <v>10</v>
      </c>
    </row>
    <row r="82" spans="2:13" ht="15.75" x14ac:dyDescent="0.25">
      <c r="B82" s="20"/>
      <c r="C82" s="21"/>
      <c r="D82" s="37">
        <f>+D81-'[1]Resultados TOP 10'!$D$81</f>
        <v>-91.104589528747965</v>
      </c>
    </row>
    <row r="84" spans="2:13" ht="18.75" customHeight="1" x14ac:dyDescent="0.25">
      <c r="B84" s="38" t="s">
        <v>41</v>
      </c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</row>
    <row r="85" spans="2:13" ht="37.5" x14ac:dyDescent="0.25">
      <c r="B85" s="22" t="s">
        <v>2</v>
      </c>
      <c r="C85" s="22" t="s">
        <v>3</v>
      </c>
      <c r="D85" s="22" t="s">
        <v>5</v>
      </c>
      <c r="E85" s="22" t="s">
        <v>4</v>
      </c>
      <c r="F85" s="22" t="s">
        <v>6</v>
      </c>
      <c r="G85" s="22" t="s">
        <v>7</v>
      </c>
      <c r="H85" s="22" t="s">
        <v>8</v>
      </c>
      <c r="I85" s="22" t="s">
        <v>9</v>
      </c>
      <c r="J85" s="22" t="s">
        <v>10</v>
      </c>
      <c r="K85" s="22" t="s">
        <v>11</v>
      </c>
      <c r="L85" s="22" t="s">
        <v>12</v>
      </c>
      <c r="M85" s="23" t="s">
        <v>13</v>
      </c>
    </row>
    <row r="86" spans="2:13" ht="18.75" x14ac:dyDescent="0.25">
      <c r="B86" s="18" t="s">
        <v>42</v>
      </c>
      <c r="C86" s="8" t="s">
        <v>43</v>
      </c>
      <c r="D86" s="9">
        <v>7.2953925964015456</v>
      </c>
      <c r="E86" s="9">
        <v>7.25</v>
      </c>
      <c r="F86" s="9">
        <v>0.41595931669310587</v>
      </c>
      <c r="G86" s="9">
        <v>8</v>
      </c>
      <c r="H86" s="9">
        <v>6.6539259640154613</v>
      </c>
      <c r="I86" s="9">
        <v>7.91</v>
      </c>
      <c r="J86" s="9">
        <v>7.4</v>
      </c>
      <c r="K86" s="9">
        <v>7.05</v>
      </c>
      <c r="L86" s="9">
        <v>6.8753925964015474</v>
      </c>
      <c r="M86" s="19">
        <v>10</v>
      </c>
    </row>
    <row r="87" spans="2:13" ht="18.75" x14ac:dyDescent="0.25">
      <c r="B87" s="11" t="s">
        <v>44</v>
      </c>
      <c r="C87" s="12" t="s">
        <v>43</v>
      </c>
      <c r="D87" s="13">
        <v>7.5993574580305419</v>
      </c>
      <c r="E87" s="13">
        <v>7.5717872901527103</v>
      </c>
      <c r="F87" s="13">
        <v>0.48797877134018081</v>
      </c>
      <c r="G87" s="13">
        <v>8.25</v>
      </c>
      <c r="H87" s="13">
        <v>6.8</v>
      </c>
      <c r="I87" s="13">
        <v>8.2050000000000001</v>
      </c>
      <c r="J87" s="13">
        <v>7.9749999999999996</v>
      </c>
      <c r="K87" s="13">
        <v>7.2249999999999996</v>
      </c>
      <c r="L87" s="13">
        <v>7.16</v>
      </c>
      <c r="M87" s="14">
        <v>10</v>
      </c>
    </row>
    <row r="88" spans="2:13" ht="18.75" x14ac:dyDescent="0.25">
      <c r="B88" s="17" t="s">
        <v>45</v>
      </c>
      <c r="C88" s="8" t="s">
        <v>43</v>
      </c>
      <c r="D88" s="9">
        <v>7.7768536027670949</v>
      </c>
      <c r="E88" s="9">
        <v>7.7842680138354714</v>
      </c>
      <c r="F88" s="9">
        <v>0.61253154486648032</v>
      </c>
      <c r="G88" s="9">
        <v>8.6</v>
      </c>
      <c r="H88" s="9">
        <v>6.9</v>
      </c>
      <c r="I88" s="9">
        <v>8.51</v>
      </c>
      <c r="J88" s="9">
        <v>8.25</v>
      </c>
      <c r="K88" s="9">
        <v>7.2750000000000004</v>
      </c>
      <c r="L88" s="9">
        <v>7.08</v>
      </c>
      <c r="M88" s="15">
        <v>10</v>
      </c>
    </row>
    <row r="89" spans="2:13" ht="18.75" x14ac:dyDescent="0.25">
      <c r="B89" s="16" t="s">
        <v>19</v>
      </c>
      <c r="C89" s="12" t="s">
        <v>46</v>
      </c>
      <c r="D89" s="13">
        <v>8.0269031889506905</v>
      </c>
      <c r="E89" s="13">
        <v>7.8</v>
      </c>
      <c r="F89" s="13">
        <v>1.213696263761231</v>
      </c>
      <c r="G89" s="13">
        <v>10.9</v>
      </c>
      <c r="H89" s="13">
        <v>6.8</v>
      </c>
      <c r="I89" s="13">
        <v>9.19</v>
      </c>
      <c r="J89" s="13">
        <v>8.2422579723767271</v>
      </c>
      <c r="K89" s="13">
        <v>7.3</v>
      </c>
      <c r="L89" s="13">
        <v>6.8</v>
      </c>
      <c r="M89" s="14">
        <v>10</v>
      </c>
    </row>
    <row r="92" spans="2:13" ht="18.75" customHeight="1" x14ac:dyDescent="0.25">
      <c r="B92" s="38" t="s">
        <v>48</v>
      </c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</row>
    <row r="93" spans="2:13" ht="37.5" x14ac:dyDescent="0.25">
      <c r="B93" s="22" t="s">
        <v>2</v>
      </c>
      <c r="C93" s="22" t="s">
        <v>3</v>
      </c>
      <c r="D93" s="22" t="s">
        <v>5</v>
      </c>
      <c r="E93" s="22" t="s">
        <v>4</v>
      </c>
      <c r="F93" s="22" t="s">
        <v>6</v>
      </c>
      <c r="G93" s="22" t="s">
        <v>7</v>
      </c>
      <c r="H93" s="22" t="s">
        <v>8</v>
      </c>
      <c r="I93" s="22" t="s">
        <v>9</v>
      </c>
      <c r="J93" s="22" t="s">
        <v>10</v>
      </c>
      <c r="K93" s="22" t="s">
        <v>11</v>
      </c>
      <c r="L93" s="22" t="s">
        <v>12</v>
      </c>
      <c r="M93" s="23" t="s">
        <v>13</v>
      </c>
    </row>
    <row r="94" spans="2:13" ht="18.75" x14ac:dyDescent="0.25">
      <c r="B94" s="18" t="s">
        <v>42</v>
      </c>
      <c r="C94" s="8" t="s">
        <v>49</v>
      </c>
      <c r="D94" s="9">
        <v>-1.752130826723822</v>
      </c>
      <c r="E94" s="9">
        <v>-1.7849999999999999</v>
      </c>
      <c r="F94" s="9">
        <v>0.26770026047625289</v>
      </c>
      <c r="G94" s="9">
        <v>-1.1958461989959199</v>
      </c>
      <c r="H94" s="9">
        <v>-2.2999999999999998</v>
      </c>
      <c r="I94" s="9">
        <v>-1.559584619899592</v>
      </c>
      <c r="J94" s="9">
        <v>-1.7138655170605741</v>
      </c>
      <c r="K94" s="9">
        <v>-1.8</v>
      </c>
      <c r="L94" s="9">
        <v>-1.85</v>
      </c>
      <c r="M94" s="19">
        <v>10</v>
      </c>
    </row>
    <row r="95" spans="2:13" ht="18.75" x14ac:dyDescent="0.25">
      <c r="B95" s="11" t="s">
        <v>44</v>
      </c>
      <c r="C95" s="12" t="s">
        <v>49</v>
      </c>
      <c r="D95" s="13">
        <v>-0.7242588533793598</v>
      </c>
      <c r="E95" s="13">
        <v>-0.88049952171694279</v>
      </c>
      <c r="F95" s="13">
        <v>0.84931317401721163</v>
      </c>
      <c r="G95" s="13">
        <v>0.5</v>
      </c>
      <c r="H95" s="13">
        <v>-2</v>
      </c>
      <c r="I95" s="13">
        <v>0.41</v>
      </c>
      <c r="J95" s="13">
        <v>7.5000000000000067E-3</v>
      </c>
      <c r="K95" s="13">
        <v>-1.272897372589928</v>
      </c>
      <c r="L95" s="13">
        <v>-1.55</v>
      </c>
      <c r="M95" s="14">
        <v>10</v>
      </c>
    </row>
    <row r="96" spans="2:13" ht="18.75" x14ac:dyDescent="0.25">
      <c r="B96" s="17" t="s">
        <v>45</v>
      </c>
      <c r="C96" s="8" t="s">
        <v>49</v>
      </c>
      <c r="D96" s="9">
        <v>-0.34489695176703999</v>
      </c>
      <c r="E96" s="9">
        <v>-0.27664559765457331</v>
      </c>
      <c r="F96" s="9">
        <v>1.071777061937242</v>
      </c>
      <c r="G96" s="9">
        <v>0.5</v>
      </c>
      <c r="H96" s="9">
        <v>-3.2</v>
      </c>
      <c r="I96" s="9">
        <v>0.5</v>
      </c>
      <c r="J96" s="9">
        <v>0.31608041940968651</v>
      </c>
      <c r="K96" s="9">
        <v>-0.34499999999999997</v>
      </c>
      <c r="L96" s="9">
        <v>-0.77</v>
      </c>
      <c r="M96" s="15">
        <v>10</v>
      </c>
    </row>
    <row r="97" spans="2:13" ht="18.75" x14ac:dyDescent="0.25">
      <c r="B97" s="16" t="s">
        <v>19</v>
      </c>
      <c r="C97" s="12" t="s">
        <v>50</v>
      </c>
      <c r="D97" s="13">
        <v>-0.79349341913422844</v>
      </c>
      <c r="E97" s="13">
        <v>-1.3224670956711431</v>
      </c>
      <c r="F97" s="13">
        <v>2.0749798551792291</v>
      </c>
      <c r="G97" s="13">
        <v>2</v>
      </c>
      <c r="H97" s="13">
        <v>-3.4</v>
      </c>
      <c r="I97" s="13">
        <v>2</v>
      </c>
      <c r="J97" s="13">
        <v>1.1325000000000001</v>
      </c>
      <c r="K97" s="13">
        <v>-2.4750000000000001</v>
      </c>
      <c r="L97" s="13">
        <v>-3.13</v>
      </c>
      <c r="M97" s="14">
        <v>10</v>
      </c>
    </row>
    <row r="98" spans="2:13" ht="18.75" x14ac:dyDescent="0.3">
      <c r="B98" s="35" t="s">
        <v>51</v>
      </c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</row>
  </sheetData>
  <mergeCells count="10">
    <mergeCell ref="B67:M67"/>
    <mergeCell ref="B79:M79"/>
    <mergeCell ref="B84:M84"/>
    <mergeCell ref="B92:M92"/>
    <mergeCell ref="B5:M5"/>
    <mergeCell ref="B18:M18"/>
    <mergeCell ref="B31:M31"/>
    <mergeCell ref="B43:M43"/>
    <mergeCell ref="B55:M55"/>
    <mergeCell ref="B2:M3"/>
  </mergeCells>
  <printOptions horizontalCentered="1"/>
  <pageMargins left="0.70866141732283505" right="0.70866141732283505" top="0.74803149606299202" bottom="0.74803149606299202" header="0.31496062992126" footer="0.31496062992126"/>
  <pageSetup paperSize="9" scale="44" fitToHeight="2" orientation="landscape" r:id="rId1"/>
  <headerFooter>
    <oddFooter>&amp;C&amp;"Roboto,Normal"Página &amp;P</oddFooter>
  </headerFooter>
  <rowBreaks count="1" manualBreakCount="1">
    <brk id="42" min="1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1357DA6D65CA49A875959554824B49" ma:contentTypeVersion="15" ma:contentTypeDescription="Crear nuevo documento." ma:contentTypeScope="" ma:versionID="7a913b6b23f0663f4c50eb7b31a7b050">
  <xsd:schema xmlns:xsd="http://www.w3.org/2001/XMLSchema" xmlns:xs="http://www.w3.org/2001/XMLSchema" xmlns:p="http://schemas.microsoft.com/office/2006/metadata/properties" xmlns:ns2="b80df5a0-8011-40eb-be96-4c6a59f56b6e" xmlns:ns3="6b042263-e944-4dfe-97a8-6e4c84e0ae4b" targetNamespace="http://schemas.microsoft.com/office/2006/metadata/properties" ma:root="true" ma:fieldsID="715f162f9221a1088fa835e590cdbeb8" ns2:_="" ns3:_="">
    <xsd:import namespace="b80df5a0-8011-40eb-be96-4c6a59f56b6e"/>
    <xsd:import namespace="6b042263-e944-4dfe-97a8-6e4c84e0ae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0df5a0-8011-40eb-be96-4c6a59f56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4401467-c351-42aa-a814-0bf5bbb4f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042263-e944-4dfe-97a8-6e4c84e0ae4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b34fde7-440c-4181-91e5-a2f6ad895329}" ma:internalName="TaxCatchAll" ma:showField="CatchAllData" ma:web="6b042263-e944-4dfe-97a8-6e4c84e0ae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0df5a0-8011-40eb-be96-4c6a59f56b6e">
      <Terms xmlns="http://schemas.microsoft.com/office/infopath/2007/PartnerControls"/>
    </lcf76f155ced4ddcb4097134ff3c332f>
    <TaxCatchAll xmlns="6b042263-e944-4dfe-97a8-6e4c84e0ae4b" xsi:nil="true"/>
  </documentManagement>
</p:properties>
</file>

<file path=customXml/itemProps1.xml><?xml version="1.0" encoding="utf-8"?>
<ds:datastoreItem xmlns:ds="http://schemas.openxmlformats.org/officeDocument/2006/customXml" ds:itemID="{8E7A9B38-9527-4308-AAF1-C3E80E0E85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0df5a0-8011-40eb-be96-4c6a59f56b6e"/>
    <ds:schemaRef ds:uri="6b042263-e944-4dfe-97a8-6e4c84e0ae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2134D5-0ADF-46A2-9089-8630910598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7C8592-37F0-49F1-B14A-62490CDFDC42}">
  <ds:schemaRefs>
    <ds:schemaRef ds:uri="http://purl.org/dc/terms/"/>
    <ds:schemaRef ds:uri="http://purl.org/dc/dcmitype/"/>
    <ds:schemaRef ds:uri="http://schemas.microsoft.com/office/2006/documentManagement/types"/>
    <ds:schemaRef ds:uri="b80df5a0-8011-40eb-be96-4c6a59f56b6e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6b042263-e944-4dfe-97a8-6e4c84e0ae4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Cuadros de resultados</vt:lpstr>
      <vt:lpstr>Resultados TOP 10</vt:lpstr>
      <vt:lpstr>'Cuadros de resultados'!Print_Area</vt:lpstr>
      <vt:lpstr>'Resultados TOP 10'!Print_Area</vt:lpstr>
      <vt:lpstr>'Cuadros de resultados'!Print_Titles</vt:lpstr>
      <vt:lpstr>'Resultados TOP 10'!Print_Titles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Comisso, Augusto Alejandro</cp:lastModifiedBy>
  <cp:lastPrinted>2023-03-02T22:48:20Z</cp:lastPrinted>
  <dcterms:created xsi:type="dcterms:W3CDTF">2023-03-01T17:13:01Z</dcterms:created>
  <dcterms:modified xsi:type="dcterms:W3CDTF">2023-03-03T14:25:13Z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0x0101004E1357DA6D65CA49A875959554824B49</vt:lpwstr>
  </property>
  <property fmtid="{D5CDD505-2E9C-101B-9397-08002B2CF9AE}" pid="3" name="MediaServiceImageTags">
    <vt:lpwstr/>
  </property>
</Properties>
</file>