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bcra\archivos\436\Sist financiero\Informe sobre Bancos\0225\Excel para la web\"/>
    </mc:Choice>
  </mc:AlternateContent>
  <xr:revisionPtr revIDLastSave="0" documentId="13_ncr:1_{0D58B85D-3A73-46B4-9A6D-0B57F0967BE2}"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 sheetId="996" r:id="rId3"/>
    <sheet name="2" sheetId="997" r:id="rId4"/>
    <sheet name="3" sheetId="1009" r:id="rId5"/>
    <sheet name="4" sheetId="943" r:id="rId6"/>
    <sheet name="5" sheetId="999" r:id="rId7"/>
    <sheet name="6" sheetId="1011" r:id="rId8"/>
    <sheet name="7" sheetId="1012" r:id="rId9"/>
    <sheet name="8" sheetId="1001" r:id="rId10"/>
    <sheet name="9" sheetId="988" r:id="rId11"/>
    <sheet name="10" sheetId="1010" r:id="rId12"/>
    <sheet name="11" sheetId="1013" r:id="rId13"/>
    <sheet name="12" sheetId="1014" r:id="rId14"/>
    <sheet name="13" sheetId="1015" r:id="rId15"/>
    <sheet name="14" sheetId="1016" r:id="rId16"/>
    <sheet name="15" sheetId="1017" r:id="rId17"/>
  </sheets>
  <definedNames>
    <definedName name="_____________________________________________r" localSheetId="2">#REF!</definedName>
    <definedName name="_____________________________________________r" localSheetId="11">#REF!</definedName>
    <definedName name="_____________________________________________r" localSheetId="3">#REF!</definedName>
    <definedName name="_____________________________________________r" localSheetId="4">#REF!</definedName>
    <definedName name="_____________________________________________r" localSheetId="6">#REF!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3">#REF!</definedName>
    <definedName name="____________________________________________r" localSheetId="4">#REF!</definedName>
    <definedName name="____________________________________________r" localSheetId="6">#REF!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3">#REF!</definedName>
    <definedName name="___________________________________________r" localSheetId="4">#REF!</definedName>
    <definedName name="___________________________________________r" localSheetId="6">#REF!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3">#REF!</definedName>
    <definedName name="__________________________________________r" localSheetId="4">#REF!</definedName>
    <definedName name="__________________________________________r" localSheetId="6">#REF!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3">#REF!</definedName>
    <definedName name="_________________________________________r" localSheetId="4">#REF!</definedName>
    <definedName name="_________________________________________r" localSheetId="6">#REF!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3">#REF!</definedName>
    <definedName name="________________________________________r" localSheetId="4">#REF!</definedName>
    <definedName name="________________________________________r" localSheetId="6">#REF!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3">#REF!</definedName>
    <definedName name="_______________________________________r" localSheetId="4">#REF!</definedName>
    <definedName name="_______________________________________r" localSheetId="6">#REF!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3">#REF!</definedName>
    <definedName name="______________________________________r" localSheetId="4">#REF!</definedName>
    <definedName name="______________________________________r" localSheetId="6">#REF!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3">#REF!</definedName>
    <definedName name="_____________________________________r" localSheetId="4">#REF!</definedName>
    <definedName name="_____________________________________r" localSheetId="6">#REF!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3">#REF!</definedName>
    <definedName name="____________________________________r" localSheetId="4">#REF!</definedName>
    <definedName name="____________________________________r" localSheetId="6">#REF!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3">#REF!</definedName>
    <definedName name="___________________________________r" localSheetId="4">#REF!</definedName>
    <definedName name="___________________________________r" localSheetId="6">#REF!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3">#REF!</definedName>
    <definedName name="__________________________________r" localSheetId="4">#REF!</definedName>
    <definedName name="__________________________________r" localSheetId="6">#REF!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3">#REF!</definedName>
    <definedName name="_________________________________r" localSheetId="4">#REF!</definedName>
    <definedName name="_________________________________r" localSheetId="6">#REF!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3">#REF!</definedName>
    <definedName name="________________________________r" localSheetId="4">#REF!</definedName>
    <definedName name="________________________________r" localSheetId="6">#REF!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3">#REF!</definedName>
    <definedName name="_______________________________r" localSheetId="4">#REF!</definedName>
    <definedName name="_______________________________r" localSheetId="6">#REF!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3">#REF!</definedName>
    <definedName name="______________________________r" localSheetId="4">#REF!</definedName>
    <definedName name="______________________________r" localSheetId="6">#REF!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3">#REF!</definedName>
    <definedName name="_____________________________r" localSheetId="4">#REF!</definedName>
    <definedName name="_____________________________r" localSheetId="6">#REF!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3">#REF!</definedName>
    <definedName name="____________________________r" localSheetId="4">#REF!</definedName>
    <definedName name="____________________________r" localSheetId="6">#REF!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3">#REF!</definedName>
    <definedName name="___________________________r" localSheetId="4">#REF!</definedName>
    <definedName name="___________________________r" localSheetId="6">#REF!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15"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15"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15"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15"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3">#REF!</definedName>
    <definedName name="________________________r" localSheetId="4">#REF!</definedName>
    <definedName name="________________________r" localSheetId="6">#REF!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15"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15"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15"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15"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15"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15"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15"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15"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15"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15"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15"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15"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15"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15"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15"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15"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15"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15"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15"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15"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15"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15"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15"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15"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15"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15"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15"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15"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15"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15"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15"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15"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15"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15"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15"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15"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15"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15"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15"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15"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15"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15"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15"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15"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15"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15"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15"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15"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15"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15"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15"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15"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15"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15"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15"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15"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15"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15"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15"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15"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15"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15"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15"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15"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15"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15"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15"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15" hidden="1">{"'cua 42'!$A$1:$O$40"}</definedName>
    <definedName name="______cd1" localSheetId="3" hidden="1">{"'cua 42'!$A$1:$O$40"}</definedName>
    <definedName name="______cd1" localSheetId="4" hidden="1">{"'cua 42'!$A$1:$O$40"}</definedName>
    <definedName name="______cd1" localSheetId="6"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15"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15"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15"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15" hidden="1">{"'cua 42'!$A$1:$O$40"}</definedName>
    <definedName name="_____cd1" localSheetId="3" hidden="1">{"'cua 42'!$A$1:$O$40"}</definedName>
    <definedName name="_____cd1" localSheetId="4" hidden="1">{"'cua 42'!$A$1:$O$40"}</definedName>
    <definedName name="_____cd1" localSheetId="6"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15"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15"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15"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15" hidden="1">{"'cua 42'!$A$1:$O$40"}</definedName>
    <definedName name="____cd1" localSheetId="3" hidden="1">{"'cua 42'!$A$1:$O$40"}</definedName>
    <definedName name="____cd1" localSheetId="4" hidden="1">{"'cua 42'!$A$1:$O$40"}</definedName>
    <definedName name="____cd1" localSheetId="6"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15"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15"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15"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15" hidden="1">{"'cua 42'!$A$1:$O$40"}</definedName>
    <definedName name="___cd1" localSheetId="3" hidden="1">{"'cua 42'!$A$1:$O$40"}</definedName>
    <definedName name="___cd1" localSheetId="4" hidden="1">{"'cua 42'!$A$1:$O$40"}</definedName>
    <definedName name="___cd1" localSheetId="6"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15"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15"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15"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15" hidden="1">{"'cua 42'!$A$1:$O$40"}</definedName>
    <definedName name="__cd1" localSheetId="3" hidden="1">{"'cua 42'!$A$1:$O$40"}</definedName>
    <definedName name="__cd1" localSheetId="4" hidden="1">{"'cua 42'!$A$1:$O$40"}</definedName>
    <definedName name="__cd1" localSheetId="6"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15"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15"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15"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15" hidden="1">{"'cua 42'!$A$1:$O$40"}</definedName>
    <definedName name="_cd1" localSheetId="3" hidden="1">{"'cua 42'!$A$1:$O$40"}</definedName>
    <definedName name="_cd1" localSheetId="4" hidden="1">{"'cua 42'!$A$1:$O$40"}</definedName>
    <definedName name="_cd1" localSheetId="6"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15" hidden="1">{"'Consu_Mundial'!$B$2:$H$33"}</definedName>
    <definedName name="_f" localSheetId="3" hidden="1">{"'Consu_Mundial'!$B$2:$H$33"}</definedName>
    <definedName name="_f" localSheetId="4" hidden="1">{"'Consu_Mundial'!$B$2:$H$33"}</definedName>
    <definedName name="_f" localSheetId="6"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3" hidden="1">#REF!</definedName>
    <definedName name="_Fill" localSheetId="4" hidden="1">#REF!</definedName>
    <definedName name="_Fill" localSheetId="6" hidden="1">#REF!</definedName>
    <definedName name="_Fill" localSheetId="9" hidden="1">#REF!</definedName>
    <definedName name="_Fill" localSheetId="10" hidden="1">#REF!</definedName>
    <definedName name="_Fill" hidden="1">#REF!</definedName>
    <definedName name="_xlnm._FilterDatabase" localSheetId="3" hidden="1">'2'!$A$8:$B$35</definedName>
    <definedName name="_xlnm._FilterDatabase" localSheetId="6" hidden="1">'5'!$A$9:$G$21</definedName>
    <definedName name="_fin2004" localSheetId="2">#REF!</definedName>
    <definedName name="_fin2004" localSheetId="11">#REF!</definedName>
    <definedName name="_fin2004" localSheetId="3">#REF!</definedName>
    <definedName name="_fin2004" localSheetId="4">#REF!</definedName>
    <definedName name="_fin2004" localSheetId="6">#REF!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3">#REF!</definedName>
    <definedName name="_fin2005" localSheetId="4">#REF!</definedName>
    <definedName name="_fin2005" localSheetId="6">#REF!</definedName>
    <definedName name="_fin2005" localSheetId="9">#REF!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15"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3" hidden="1">#REF!</definedName>
    <definedName name="_Key1" localSheetId="4" hidden="1">#REF!</definedName>
    <definedName name="_Key1" localSheetId="6"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3" hidden="1">#REF!</definedName>
    <definedName name="_Parse_In" localSheetId="4" hidden="1">#REF!</definedName>
    <definedName name="_Parse_In" localSheetId="6"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3" hidden="1">#REF!</definedName>
    <definedName name="_Parse_Out" localSheetId="4" hidden="1">#REF!</definedName>
    <definedName name="_Parse_Out" localSheetId="6"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15" hidden="1">{"'Consu_Mundial'!$B$2:$H$33"}</definedName>
    <definedName name="_r" localSheetId="3" hidden="1">{"'Consu_Mundial'!$B$2:$H$33"}</definedName>
    <definedName name="_r" localSheetId="4" hidden="1">{"'Consu_Mundial'!$B$2:$H$33"}</definedName>
    <definedName name="_r" localSheetId="6"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3" hidden="1">#REF!</definedName>
    <definedName name="_Regression_Out" localSheetId="4" hidden="1">#REF!</definedName>
    <definedName name="_Regression_Out" localSheetId="6"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3" hidden="1">#REF!</definedName>
    <definedName name="_Regression_X" localSheetId="4" hidden="1">#REF!</definedName>
    <definedName name="_Regression_X" localSheetId="6"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3" hidden="1">#REF!</definedName>
    <definedName name="_Sort" localSheetId="4" hidden="1">#REF!</definedName>
    <definedName name="_Sort" localSheetId="6"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3" hidden="1">#REF!</definedName>
    <definedName name="_Table2_In1" localSheetId="4"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3" hidden="1">#REF!</definedName>
    <definedName name="_Table2_In2" localSheetId="4" hidden="1">#REF!</definedName>
    <definedName name="_Table2_In2" localSheetId="6"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3" hidden="1">#REF!</definedName>
    <definedName name="_Table2_Out" localSheetId="4"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15" hidden="1">{"'Consu_Mundial'!$B$2:$H$33"}</definedName>
    <definedName name="a" localSheetId="3" hidden="1">{"'Consu_Mundial'!$B$2:$H$33"}</definedName>
    <definedName name="a" localSheetId="4" hidden="1">{"'Consu_Mundial'!$B$2:$H$33"}</definedName>
    <definedName name="a" localSheetId="6"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3">#REF!</definedName>
    <definedName name="A_impresión_IM" localSheetId="4">#REF!</definedName>
    <definedName name="A_impresión_IM" localSheetId="6">#REF!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15" hidden="1">{"'Consu_Mundial'!$B$2:$H$33"}</definedName>
    <definedName name="aa" localSheetId="3" hidden="1">{"'Consu_Mundial'!$B$2:$H$33"}</definedName>
    <definedName name="aa" localSheetId="4" hidden="1">{"'Consu_Mundial'!$B$2:$H$33"}</definedName>
    <definedName name="aa" localSheetId="6"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15"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15"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3" hidden="1">#REF!</definedName>
    <definedName name="aaaaaaaaaaaaaaaaaa" localSheetId="4" hidden="1">#REF!</definedName>
    <definedName name="aaaaaaaaaaaaaaaaaa" localSheetId="6"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15"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15"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15" hidden="1">{"'cua 42'!$A$1:$O$40"}</definedName>
    <definedName name="ab" localSheetId="3" hidden="1">{"'cua 42'!$A$1:$O$40"}</definedName>
    <definedName name="ab" localSheetId="4" hidden="1">{"'cua 42'!$A$1:$O$40"}</definedName>
    <definedName name="ab" localSheetId="6"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3">#REF!</definedName>
    <definedName name="abc" localSheetId="4">#REF!</definedName>
    <definedName name="abc" localSheetId="6">#REF!</definedName>
    <definedName name="abc" localSheetId="9">#REF!</definedName>
    <definedName name="abc" localSheetId="10">#REF!</definedName>
    <definedName name="abc">#REF!</definedName>
    <definedName name="abril" localSheetId="2" hidden="1">{"'Consu_Mundial'!$B$2:$H$33"}</definedName>
    <definedName name="abril" localSheetId="11" hidden="1">{"'Consu_Mundial'!$B$2:$H$33"}</definedName>
    <definedName name="abril" localSheetId="15"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15"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3">#REF!</definedName>
    <definedName name="ac" localSheetId="4">#REF!</definedName>
    <definedName name="ac" localSheetId="6">#REF!</definedName>
    <definedName name="ac" localSheetId="9">#REF!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3">#REF!</definedName>
    <definedName name="ACC" localSheetId="4">#REF!</definedName>
    <definedName name="ACC" localSheetId="6">#REF!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15"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3">#REF!</definedName>
    <definedName name="ACP" localSheetId="4">#REF!</definedName>
    <definedName name="ACP" localSheetId="6">#REF!</definedName>
    <definedName name="ACP" localSheetId="9">#REF!</definedName>
    <definedName name="ACP" localSheetId="10">#REF!</definedName>
    <definedName name="ACP">#REF!</definedName>
    <definedName name="ACW" localSheetId="2">#REF!</definedName>
    <definedName name="ACW" localSheetId="11">#REF!</definedName>
    <definedName name="ACW" localSheetId="3">#REF!</definedName>
    <definedName name="ACW" localSheetId="4">#REF!</definedName>
    <definedName name="ACW" localSheetId="6">#REF!</definedName>
    <definedName name="ACW" localSheetId="9">#REF!</definedName>
    <definedName name="ACW" localSheetId="10">#REF!</definedName>
    <definedName name="ACW">#REF!</definedName>
    <definedName name="ACwvu.PLA1." localSheetId="2" hidden="1">#REF!</definedName>
    <definedName name="ACwvu.PLA1." localSheetId="11" hidden="1">#REF!</definedName>
    <definedName name="ACwvu.PLA1." localSheetId="3" hidden="1">#REF!</definedName>
    <definedName name="ACwvu.PLA1." localSheetId="4" hidden="1">#REF!</definedName>
    <definedName name="ACwvu.PLA1." localSheetId="6"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3" hidden="1">#REF!</definedName>
    <definedName name="ACwvu.PLA2." localSheetId="4" hidden="1">#REF!</definedName>
    <definedName name="ACwvu.PLA2." localSheetId="6"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15"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15"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15"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15"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15"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15"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15"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15"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15"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15"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15"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15"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15"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15"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15"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15"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15" hidden="1">{"'cua 42'!$A$1:$O$40"}</definedName>
    <definedName name="affff" localSheetId="3" hidden="1">{"'cua 42'!$A$1:$O$40"}</definedName>
    <definedName name="affff" localSheetId="4" hidden="1">{"'cua 42'!$A$1:$O$40"}</definedName>
    <definedName name="affff" localSheetId="6"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15"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15"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15"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15" hidden="1">{"'Consu_Mundial'!$B$2:$H$33"}</definedName>
    <definedName name="ag" localSheetId="3" hidden="1">{"'Consu_Mundial'!$B$2:$H$33"}</definedName>
    <definedName name="ag" localSheetId="4" hidden="1">{"'Consu_Mundial'!$B$2:$H$33"}</definedName>
    <definedName name="ag" localSheetId="6"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15"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15"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15"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15"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15"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15"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15"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15"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15"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15"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15"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15"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15"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15"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15"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15"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15"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15"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15"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15"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15"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15"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15"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15"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15"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15"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3">#REF!</definedName>
    <definedName name="año2003" localSheetId="4">#REF!</definedName>
    <definedName name="año2003" localSheetId="6">#REF!</definedName>
    <definedName name="año2003" localSheetId="9">#REF!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15"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15"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15"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15"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3">#REF!</definedName>
    <definedName name="_xlnm.Print_Area" localSheetId="4">#REF!</definedName>
    <definedName name="_xlnm.Print_Area" localSheetId="6">#REF!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15"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15"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15"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15"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15"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15"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15"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15" hidden="1">{"'Consu_Mundial'!$B$2:$H$33"}</definedName>
    <definedName name="as" localSheetId="3" hidden="1">{"'Consu_Mundial'!$B$2:$H$33"}</definedName>
    <definedName name="as" localSheetId="4" hidden="1">{"'Consu_Mundial'!$B$2:$H$33"}</definedName>
    <definedName name="as" localSheetId="6"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15"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15"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15" hidden="1">{"'Hoja1'!$C$8:$F$32"}</definedName>
    <definedName name="asdf" localSheetId="3" hidden="1">{"'Hoja1'!$C$8:$F$32"}</definedName>
    <definedName name="asdf" localSheetId="4" hidden="1">{"'Hoja1'!$C$8:$F$32"}</definedName>
    <definedName name="asdf" localSheetId="6"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15"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15"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15"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15"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15"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15"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15"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15"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15"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15"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15"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15"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15"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15"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15"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15"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15"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15"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15"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15"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15"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15"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15"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15"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15"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15"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15"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15"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15" hidden="1">{"'Consu_Mundial'!$B$2:$H$33"}</definedName>
    <definedName name="az" localSheetId="3" hidden="1">{"'Consu_Mundial'!$B$2:$H$33"}</definedName>
    <definedName name="az" localSheetId="4" hidden="1">{"'Consu_Mundial'!$B$2:$H$33"}</definedName>
    <definedName name="az" localSheetId="6"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15"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15"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15" hidden="1">{"'Consu_Mundial'!$B$2:$H$33"}</definedName>
    <definedName name="b" localSheetId="3" hidden="1">{"'Consu_Mundial'!$B$2:$H$33"}</definedName>
    <definedName name="b" localSheetId="4" hidden="1">{"'Consu_Mundial'!$B$2:$H$33"}</definedName>
    <definedName name="b" localSheetId="6"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15"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15"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15"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3">#REF!</definedName>
    <definedName name="base" localSheetId="4">#REF!</definedName>
    <definedName name="base" localSheetId="6">#REF!</definedName>
    <definedName name="base" localSheetId="9">#REF!</definedName>
    <definedName name="base" localSheetId="10">#REF!</definedName>
    <definedName name="base">#REF!</definedName>
    <definedName name="_xlnm.Database" localSheetId="2">#REF!</definedName>
    <definedName name="_xlnm.Database" localSheetId="11">#REF!</definedName>
    <definedName name="_xlnm.Database" localSheetId="3">#REF!</definedName>
    <definedName name="_xlnm.Database" localSheetId="4">#REF!</definedName>
    <definedName name="_xlnm.Database" localSheetId="6">#REF!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15"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15"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15" hidden="1">{"'Consu_Mundial'!$B$2:$H$33"}</definedName>
    <definedName name="bb" localSheetId="3" hidden="1">{"'Consu_Mundial'!$B$2:$H$33"}</definedName>
    <definedName name="bb" localSheetId="4" hidden="1">{"'Consu_Mundial'!$B$2:$H$33"}</definedName>
    <definedName name="bb" localSheetId="6"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15"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15"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15"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15"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15"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3">#REF!</definedName>
    <definedName name="bcra" localSheetId="4">#REF!</definedName>
    <definedName name="bcra" localSheetId="6">#REF!</definedName>
    <definedName name="bcra" localSheetId="9">#REF!</definedName>
    <definedName name="bcra" localSheetId="10">#REF!</definedName>
    <definedName name="bcra">#REF!</definedName>
    <definedName name="BG" localSheetId="2">#REF!</definedName>
    <definedName name="BG" localSheetId="11">#REF!</definedName>
    <definedName name="BG" localSheetId="3">#REF!</definedName>
    <definedName name="BG" localSheetId="4">#REF!</definedName>
    <definedName name="BG" localSheetId="6">#REF!</definedName>
    <definedName name="BG" localSheetId="9">#REF!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15"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3" hidden="1">#REF!</definedName>
    <definedName name="BLPH1" localSheetId="4" hidden="1">#REF!</definedName>
    <definedName name="BLPH1" localSheetId="6" hidden="1">#REF!</definedName>
    <definedName name="BLPH1" localSheetId="9"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3" hidden="1">#REF!</definedName>
    <definedName name="BLPH10" localSheetId="4" hidden="1">#REF!</definedName>
    <definedName name="BLPH10" localSheetId="6"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1" hidden="1">#REF!</definedName>
    <definedName name="BLPH2" localSheetId="3" hidden="1">#REF!</definedName>
    <definedName name="BLPH2" localSheetId="4" hidden="1">#REF!</definedName>
    <definedName name="BLPH2" localSheetId="6" hidden="1">#REF!</definedName>
    <definedName name="BLPH2" localSheetId="9" hidden="1">#REF!</definedName>
    <definedName name="BLPH2" localSheetId="10" hidden="1">#REF!</definedName>
    <definedName name="BLPH2" hidden="1">#REF!</definedName>
    <definedName name="BLPH3" localSheetId="2" hidden="1">#REF!</definedName>
    <definedName name="BLPH3" localSheetId="11" hidden="1">#REF!</definedName>
    <definedName name="BLPH3" localSheetId="3" hidden="1">#REF!</definedName>
    <definedName name="BLPH3" localSheetId="4" hidden="1">#REF!</definedName>
    <definedName name="BLPH3" localSheetId="6" hidden="1">#REF!</definedName>
    <definedName name="BLPH3" localSheetId="9" hidden="1">#REF!</definedName>
    <definedName name="BLPH3" localSheetId="10" hidden="1">#REF!</definedName>
    <definedName name="BLPH3" hidden="1">#REF!</definedName>
    <definedName name="BLPH4" localSheetId="2" hidden="1">#REF!</definedName>
    <definedName name="BLPH4" localSheetId="11" hidden="1">#REF!</definedName>
    <definedName name="BLPH4" localSheetId="3" hidden="1">#REF!</definedName>
    <definedName name="BLPH4" localSheetId="4" hidden="1">#REF!</definedName>
    <definedName name="BLPH4" localSheetId="6" hidden="1">#REF!</definedName>
    <definedName name="BLPH4" localSheetId="9" hidden="1">#REF!</definedName>
    <definedName name="BLPH4" localSheetId="10" hidden="1">#REF!</definedName>
    <definedName name="BLPH4" hidden="1">#REF!</definedName>
    <definedName name="BLPH5" localSheetId="2" hidden="1">#REF!</definedName>
    <definedName name="BLPH5" localSheetId="11" hidden="1">#REF!</definedName>
    <definedName name="BLPH5" localSheetId="3" hidden="1">#REF!</definedName>
    <definedName name="BLPH5" localSheetId="4" hidden="1">#REF!</definedName>
    <definedName name="BLPH5" localSheetId="6" hidden="1">#REF!</definedName>
    <definedName name="BLPH5" localSheetId="9" hidden="1">#REF!</definedName>
    <definedName name="BLPH5" localSheetId="10" hidden="1">#REF!</definedName>
    <definedName name="BLPH5" hidden="1">#REF!</definedName>
    <definedName name="BLPH6" localSheetId="2" hidden="1">#REF!</definedName>
    <definedName name="BLPH6" localSheetId="11" hidden="1">#REF!</definedName>
    <definedName name="BLPH6" localSheetId="3" hidden="1">#REF!</definedName>
    <definedName name="BLPH6" localSheetId="4" hidden="1">#REF!</definedName>
    <definedName name="BLPH6" localSheetId="6" hidden="1">#REF!</definedName>
    <definedName name="BLPH6" localSheetId="9" hidden="1">#REF!</definedName>
    <definedName name="BLPH6" localSheetId="10" hidden="1">#REF!</definedName>
    <definedName name="BLPH6" hidden="1">#REF!</definedName>
    <definedName name="BLPH7" localSheetId="2" hidden="1">#REF!</definedName>
    <definedName name="BLPH7" localSheetId="11" hidden="1">#REF!</definedName>
    <definedName name="BLPH7" localSheetId="3" hidden="1">#REF!</definedName>
    <definedName name="BLPH7" localSheetId="4" hidden="1">#REF!</definedName>
    <definedName name="BLPH7" localSheetId="6" hidden="1">#REF!</definedName>
    <definedName name="BLPH7" localSheetId="9" hidden="1">#REF!</definedName>
    <definedName name="BLPH7" localSheetId="10" hidden="1">#REF!</definedName>
    <definedName name="BLPH7" hidden="1">#REF!</definedName>
    <definedName name="BLPH8" localSheetId="2" hidden="1">#REF!</definedName>
    <definedName name="BLPH8" localSheetId="11" hidden="1">#REF!</definedName>
    <definedName name="BLPH8" localSheetId="3" hidden="1">#REF!</definedName>
    <definedName name="BLPH8" localSheetId="4" hidden="1">#REF!</definedName>
    <definedName name="BLPH8" localSheetId="6" hidden="1">#REF!</definedName>
    <definedName name="BLPH8" localSheetId="9" hidden="1">#REF!</definedName>
    <definedName name="BLPH8" localSheetId="10" hidden="1">#REF!</definedName>
    <definedName name="BLPH8" hidden="1">#REF!</definedName>
    <definedName name="BLPH9" localSheetId="2" hidden="1">#REF!</definedName>
    <definedName name="BLPH9" localSheetId="11" hidden="1">#REF!</definedName>
    <definedName name="BLPH9" localSheetId="3" hidden="1">#REF!</definedName>
    <definedName name="BLPH9" localSheetId="4" hidden="1">#REF!</definedName>
    <definedName name="BLPH9" localSheetId="6"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15" hidden="1">{"'Consu_Mundial'!$B$2:$H$33"}</definedName>
    <definedName name="bn" localSheetId="3" hidden="1">{"'Consu_Mundial'!$B$2:$H$33"}</definedName>
    <definedName name="bn" localSheetId="4" hidden="1">{"'Consu_Mundial'!$B$2:$H$33"}</definedName>
    <definedName name="bn" localSheetId="6"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15"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15"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15"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15"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15" hidden="1">{"'Consu_Mundial'!$B$2:$H$33"}</definedName>
    <definedName name="bv" localSheetId="3" hidden="1">{"'Consu_Mundial'!$B$2:$H$33"}</definedName>
    <definedName name="bv" localSheetId="4" hidden="1">{"'Consu_Mundial'!$B$2:$H$33"}</definedName>
    <definedName name="bv" localSheetId="6"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15"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15"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15"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15"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15"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15"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15"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15"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15"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15"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15"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15" hidden="1">{"'Consu_Mundial'!$B$2:$H$33"}</definedName>
    <definedName name="cc" localSheetId="3" hidden="1">{"'Consu_Mundial'!$B$2:$H$33"}</definedName>
    <definedName name="cc" localSheetId="4" hidden="1">{"'Consu_Mundial'!$B$2:$H$33"}</definedName>
    <definedName name="cc" localSheetId="6"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3">#REF!</definedName>
    <definedName name="CDF" localSheetId="4">#REF!</definedName>
    <definedName name="CDF" localSheetId="6">#REF!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15"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15"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3">#REF!</definedName>
    <definedName name="CFA" localSheetId="4">#REF!</definedName>
    <definedName name="CFA" localSheetId="6">#REF!</definedName>
    <definedName name="CFA" localSheetId="9">#REF!</definedName>
    <definedName name="CFA" localSheetId="10">#REF!</definedName>
    <definedName name="CFA">#REF!</definedName>
    <definedName name="CFD" localSheetId="2">#REF!</definedName>
    <definedName name="CFD" localSheetId="11">#REF!</definedName>
    <definedName name="CFD" localSheetId="3">#REF!</definedName>
    <definedName name="CFD" localSheetId="4">#REF!</definedName>
    <definedName name="CFD" localSheetId="6">#REF!</definedName>
    <definedName name="CFD" localSheetId="9">#REF!</definedName>
    <definedName name="CFD" localSheetId="10">#REF!</definedName>
    <definedName name="CFD">#REF!</definedName>
    <definedName name="cgfu" localSheetId="2" hidden="1">{"'Consu_Mundial'!$B$2:$H$33"}</definedName>
    <definedName name="cgfu" localSheetId="11" hidden="1">{"'Consu_Mundial'!$B$2:$H$33"}</definedName>
    <definedName name="cgfu" localSheetId="15"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15"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15"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15"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3">#REF!</definedName>
    <definedName name="CLH" localSheetId="4">#REF!</definedName>
    <definedName name="CLH" localSheetId="6">#REF!</definedName>
    <definedName name="CLH" localSheetId="9">#REF!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15"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15"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15"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3">#REF!</definedName>
    <definedName name="Coef" localSheetId="4">#REF!</definedName>
    <definedName name="Coef" localSheetId="6">#REF!</definedName>
    <definedName name="Coef" localSheetId="9">#REF!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15"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15"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15"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15"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15"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15"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3">#REF!</definedName>
    <definedName name="Consulta_desde_MS_Access_Database" localSheetId="4">#REF!</definedName>
    <definedName name="Consulta_desde_MS_Access_Database" localSheetId="6">#REF!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3">#REF!</definedName>
    <definedName name="Consulta_desde_MS_Access_Database_1" localSheetId="4">#REF!</definedName>
    <definedName name="Consulta_desde_MS_Access_Database_1" localSheetId="6">#REF!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3">#REF!</definedName>
    <definedName name="Consulta_desde_MS_Access_Database_10" localSheetId="4">#REF!</definedName>
    <definedName name="Consulta_desde_MS_Access_Database_10" localSheetId="6">#REF!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3">#REF!</definedName>
    <definedName name="Consulta_desde_MS_Access_Database_11" localSheetId="4">#REF!</definedName>
    <definedName name="Consulta_desde_MS_Access_Database_11" localSheetId="6">#REF!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3">#REF!</definedName>
    <definedName name="Consulta_desde_MS_Access_Database_12" localSheetId="4">#REF!</definedName>
    <definedName name="Consulta_desde_MS_Access_Database_12" localSheetId="6">#REF!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3">#REF!</definedName>
    <definedName name="Consulta_desde_MS_Access_Database_13" localSheetId="4">#REF!</definedName>
    <definedName name="Consulta_desde_MS_Access_Database_13" localSheetId="6">#REF!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3">#REF!</definedName>
    <definedName name="Consulta_desde_MS_Access_Database_14" localSheetId="4">#REF!</definedName>
    <definedName name="Consulta_desde_MS_Access_Database_14" localSheetId="6">#REF!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3">#REF!</definedName>
    <definedName name="Consulta_desde_MS_Access_Database_15" localSheetId="4">#REF!</definedName>
    <definedName name="Consulta_desde_MS_Access_Database_15" localSheetId="6">#REF!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3">#REF!</definedName>
    <definedName name="Consulta_desde_MS_Access_Database_16" localSheetId="4">#REF!</definedName>
    <definedName name="Consulta_desde_MS_Access_Database_16" localSheetId="6">#REF!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3">#REF!</definedName>
    <definedName name="Consulta_desde_MS_Access_Database_17" localSheetId="4">#REF!</definedName>
    <definedName name="Consulta_desde_MS_Access_Database_17" localSheetId="6">#REF!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3">#REF!</definedName>
    <definedName name="Consulta_desde_MS_Access_Database_18" localSheetId="4">#REF!</definedName>
    <definedName name="Consulta_desde_MS_Access_Database_18" localSheetId="6">#REF!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3">#REF!</definedName>
    <definedName name="Consulta_desde_MS_Access_Database_19" localSheetId="4">#REF!</definedName>
    <definedName name="Consulta_desde_MS_Access_Database_19" localSheetId="6">#REF!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3">#REF!</definedName>
    <definedName name="Consulta_desde_MS_Access_Database_2" localSheetId="4">#REF!</definedName>
    <definedName name="Consulta_desde_MS_Access_Database_2" localSheetId="6">#REF!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3">#REF!</definedName>
    <definedName name="Consulta_desde_MS_Access_Database_20" localSheetId="4">#REF!</definedName>
    <definedName name="Consulta_desde_MS_Access_Database_20" localSheetId="6">#REF!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3">#REF!</definedName>
    <definedName name="Consulta_desde_MS_Access_Database_21" localSheetId="4">#REF!</definedName>
    <definedName name="Consulta_desde_MS_Access_Database_21" localSheetId="6">#REF!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3">#REF!</definedName>
    <definedName name="Consulta_desde_MS_Access_Database_22" localSheetId="4">#REF!</definedName>
    <definedName name="Consulta_desde_MS_Access_Database_22" localSheetId="6">#REF!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3">#REF!</definedName>
    <definedName name="Consulta_desde_MS_Access_Database_23" localSheetId="4">#REF!</definedName>
    <definedName name="Consulta_desde_MS_Access_Database_23" localSheetId="6">#REF!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3">#REF!</definedName>
    <definedName name="Consulta_desde_MS_Access_Database_24" localSheetId="4">#REF!</definedName>
    <definedName name="Consulta_desde_MS_Access_Database_24" localSheetId="6">#REF!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3">#REF!</definedName>
    <definedName name="Consulta_desde_MS_Access_Database_25" localSheetId="4">#REF!</definedName>
    <definedName name="Consulta_desde_MS_Access_Database_25" localSheetId="6">#REF!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3">#REF!</definedName>
    <definedName name="Consulta_desde_MS_Access_Database_26" localSheetId="4">#REF!</definedName>
    <definedName name="Consulta_desde_MS_Access_Database_26" localSheetId="6">#REF!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3">#REF!</definedName>
    <definedName name="Consulta_desde_MS_Access_Database_27" localSheetId="4">#REF!</definedName>
    <definedName name="Consulta_desde_MS_Access_Database_27" localSheetId="6">#REF!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3">#REF!</definedName>
    <definedName name="Consulta_desde_MS_Access_Database_28" localSheetId="4">#REF!</definedName>
    <definedName name="Consulta_desde_MS_Access_Database_28" localSheetId="6">#REF!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3">#REF!</definedName>
    <definedName name="Consulta_desde_MS_Access_Database_29" localSheetId="4">#REF!</definedName>
    <definedName name="Consulta_desde_MS_Access_Database_29" localSheetId="6">#REF!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3">#REF!</definedName>
    <definedName name="Consulta_desde_MS_Access_Database_3" localSheetId="4">#REF!</definedName>
    <definedName name="Consulta_desde_MS_Access_Database_3" localSheetId="6">#REF!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3">#REF!</definedName>
    <definedName name="Consulta_desde_MS_Access_Database_30" localSheetId="4">#REF!</definedName>
    <definedName name="Consulta_desde_MS_Access_Database_30" localSheetId="6">#REF!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3">#REF!</definedName>
    <definedName name="Consulta_desde_MS_Access_Database_31" localSheetId="4">#REF!</definedName>
    <definedName name="Consulta_desde_MS_Access_Database_31" localSheetId="6">#REF!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3">#REF!</definedName>
    <definedName name="Consulta_desde_MS_Access_Database_32" localSheetId="4">#REF!</definedName>
    <definedName name="Consulta_desde_MS_Access_Database_32" localSheetId="6">#REF!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3">#REF!</definedName>
    <definedName name="Consulta_desde_MS_Access_Database_4" localSheetId="4">#REF!</definedName>
    <definedName name="Consulta_desde_MS_Access_Database_4" localSheetId="6">#REF!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3">#REF!</definedName>
    <definedName name="Consulta_desde_MS_Access_Database_5" localSheetId="4">#REF!</definedName>
    <definedName name="Consulta_desde_MS_Access_Database_5" localSheetId="6">#REF!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3">#REF!</definedName>
    <definedName name="Consulta_desde_MS_Access_Database_6" localSheetId="4">#REF!</definedName>
    <definedName name="Consulta_desde_MS_Access_Database_6" localSheetId="6">#REF!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3">#REF!</definedName>
    <definedName name="Consulta_desde_MS_Access_Database_7" localSheetId="4">#REF!</definedName>
    <definedName name="Consulta_desde_MS_Access_Database_7" localSheetId="6">#REF!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3">#REF!</definedName>
    <definedName name="Consulta_desde_MS_Access_Database_8" localSheetId="4">#REF!</definedName>
    <definedName name="Consulta_desde_MS_Access_Database_8" localSheetId="6">#REF!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3">#REF!</definedName>
    <definedName name="Consulta_desde_MS_Access_Database_9" localSheetId="4">#REF!</definedName>
    <definedName name="Consulta_desde_MS_Access_Database_9" localSheetId="6">#REF!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15"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15"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3">#REF!</definedName>
    <definedName name="crisis" localSheetId="4">#REF!</definedName>
    <definedName name="crisis" localSheetId="6">#REF!</definedName>
    <definedName name="crisis" localSheetId="9">#REF!</definedName>
    <definedName name="crisis" localSheetId="10">#REF!</definedName>
    <definedName name="crisis">#REF!</definedName>
    <definedName name="cuadro1" localSheetId="2">#REF!</definedName>
    <definedName name="cuadro1" localSheetId="11">#REF!</definedName>
    <definedName name="cuadro1" localSheetId="3">#REF!</definedName>
    <definedName name="cuadro1" localSheetId="4">#REF!</definedName>
    <definedName name="cuadro1" localSheetId="6">#REF!</definedName>
    <definedName name="cuadro1" localSheetId="9">#REF!</definedName>
    <definedName name="cuadro1" localSheetId="10">#REF!</definedName>
    <definedName name="cuadro1">#REF!</definedName>
    <definedName name="cuadro2" localSheetId="2">#REF!</definedName>
    <definedName name="cuadro2" localSheetId="11">#REF!</definedName>
    <definedName name="cuadro2" localSheetId="3">#REF!</definedName>
    <definedName name="cuadro2" localSheetId="4">#REF!</definedName>
    <definedName name="cuadro2" localSheetId="6">#REF!</definedName>
    <definedName name="cuadro2" localSheetId="9">#REF!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15"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15"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3">#REF!</definedName>
    <definedName name="Cuentas_Fiscales" localSheetId="4">#REF!</definedName>
    <definedName name="Cuentas_Fiscales" localSheetId="6">#REF!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15" hidden="1">{"'Consu_Mundial'!$B$2:$H$33"}</definedName>
    <definedName name="cv" localSheetId="3" hidden="1">{"'Consu_Mundial'!$B$2:$H$33"}</definedName>
    <definedName name="cv" localSheetId="4" hidden="1">{"'Consu_Mundial'!$B$2:$H$33"}</definedName>
    <definedName name="cv" localSheetId="6"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3">#REF!</definedName>
    <definedName name="CVAL" localSheetId="4">#REF!</definedName>
    <definedName name="CVAL" localSheetId="6">#REF!</definedName>
    <definedName name="CVAL" localSheetId="9">#REF!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15"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15"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15" hidden="1">{"'Consu_Mundial'!$B$2:$H$33"}</definedName>
    <definedName name="cz" localSheetId="3" hidden="1">{"'Consu_Mundial'!$B$2:$H$33"}</definedName>
    <definedName name="cz" localSheetId="4" hidden="1">{"'Consu_Mundial'!$B$2:$H$33"}</definedName>
    <definedName name="cz" localSheetId="6"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15"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15" hidden="1">{"'Consu_Mundial'!$B$2:$H$33"}</definedName>
    <definedName name="dd" localSheetId="3" hidden="1">{"'Consu_Mundial'!$B$2:$H$33"}</definedName>
    <definedName name="dd" localSheetId="4" hidden="1">{"'Consu_Mundial'!$B$2:$H$33"}</definedName>
    <definedName name="dd" localSheetId="6"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15"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15"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15"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15"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15" hidden="1">{"'Consu_Mundial'!$B$2:$H$33"}</definedName>
    <definedName name="df" localSheetId="3" hidden="1">{"'Consu_Mundial'!$B$2:$H$33"}</definedName>
    <definedName name="df" localSheetId="4" hidden="1">{"'Consu_Mundial'!$B$2:$H$33"}</definedName>
    <definedName name="df" localSheetId="6"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15"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15"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15"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15" hidden="1">{"'cua 42'!$A$1:$O$40"}</definedName>
    <definedName name="dfgh" localSheetId="3" hidden="1">{"'cua 42'!$A$1:$O$40"}</definedName>
    <definedName name="dfgh" localSheetId="4" hidden="1">{"'cua 42'!$A$1:$O$40"}</definedName>
    <definedName name="dfgh" localSheetId="6"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15"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15"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15"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15"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15"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15"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15" hidden="1">{"'Consu_Mundial'!$B$2:$H$33"}</definedName>
    <definedName name="dh" localSheetId="3" hidden="1">{"'Consu_Mundial'!$B$2:$H$33"}</definedName>
    <definedName name="dh" localSheetId="4" hidden="1">{"'Consu_Mundial'!$B$2:$H$33"}</definedName>
    <definedName name="dh" localSheetId="6"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15"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15"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3">#REF!</definedName>
    <definedName name="DIARIO" localSheetId="4">#REF!</definedName>
    <definedName name="DIARIO" localSheetId="6">#REF!</definedName>
    <definedName name="DIARIO" localSheetId="9">#REF!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15"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15"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15"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15"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3">#REF!</definedName>
    <definedName name="dieferencias" localSheetId="4">#REF!</definedName>
    <definedName name="dieferencias" localSheetId="6">#REF!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15"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15"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3">#REF!</definedName>
    <definedName name="Diferencia" localSheetId="4">#REF!</definedName>
    <definedName name="Diferencia" localSheetId="6">#REF!</definedName>
    <definedName name="Diferencia" localSheetId="9">#REF!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15"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15"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15"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15"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15"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15" hidden="1">{"'Consu_Mundial'!$B$2:$H$33"}</definedName>
    <definedName name="ds" localSheetId="3" hidden="1">{"'Consu_Mundial'!$B$2:$H$33"}</definedName>
    <definedName name="ds" localSheetId="4" hidden="1">{"'Consu_Mundial'!$B$2:$H$33"}</definedName>
    <definedName name="ds" localSheetId="6"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15"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15"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15"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15"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15"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3">#REF!</definedName>
    <definedName name="dx" localSheetId="4">#REF!</definedName>
    <definedName name="dx" localSheetId="6">#REF!</definedName>
    <definedName name="dx" localSheetId="9">#REF!</definedName>
    <definedName name="dx" localSheetId="10">#REF!</definedName>
    <definedName name="dx">#REF!</definedName>
    <definedName name="dyh" localSheetId="2" hidden="1">{"'Consu_Mundial'!$B$2:$H$33"}</definedName>
    <definedName name="dyh" localSheetId="11" hidden="1">{"'Consu_Mundial'!$B$2:$H$33"}</definedName>
    <definedName name="dyh" localSheetId="15"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15"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15"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3">#REF!</definedName>
    <definedName name="e" localSheetId="4">#REF!</definedName>
    <definedName name="e" localSheetId="6">#REF!</definedName>
    <definedName name="e" localSheetId="9">#REF!</definedName>
    <definedName name="e" localSheetId="10">#REF!</definedName>
    <definedName name="e">#REF!</definedName>
    <definedName name="EC" localSheetId="2">#REF!</definedName>
    <definedName name="EC" localSheetId="11">#REF!</definedName>
    <definedName name="EC" localSheetId="3">#REF!</definedName>
    <definedName name="EC" localSheetId="4">#REF!</definedName>
    <definedName name="EC" localSheetId="6">#REF!</definedName>
    <definedName name="EC" localSheetId="9">#REF!</definedName>
    <definedName name="EC" localSheetId="10">#REF!</definedName>
    <definedName name="EC">#REF!</definedName>
    <definedName name="ee" localSheetId="2" hidden="1">{"'Consu_Mundial'!$B$2:$H$33"}</definedName>
    <definedName name="ee" localSheetId="11" hidden="1">{"'Consu_Mundial'!$B$2:$H$33"}</definedName>
    <definedName name="ee" localSheetId="15" hidden="1">{"'Consu_Mundial'!$B$2:$H$33"}</definedName>
    <definedName name="ee" localSheetId="3" hidden="1">{"'Consu_Mundial'!$B$2:$H$33"}</definedName>
    <definedName name="ee" localSheetId="4" hidden="1">{"'Consu_Mundial'!$B$2:$H$33"}</definedName>
    <definedName name="ee" localSheetId="6"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15"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15"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15"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15"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15"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15"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3">#REF!</definedName>
    <definedName name="Ene_93" localSheetId="4">#REF!</definedName>
    <definedName name="Ene_93" localSheetId="6">#REF!</definedName>
    <definedName name="Ene_93" localSheetId="9">#REF!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15"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15"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15"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15"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15"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15"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3">#REF!</definedName>
    <definedName name="ESTRUCTU_BONOS_PROVINCIALES_List" localSheetId="4">#REF!</definedName>
    <definedName name="ESTRUCTU_BONOS_PROVINCIALES_List" localSheetId="6">#REF!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15"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15" hidden="1">{"'Consu_Mundial'!$B$2:$H$33"}</definedName>
    <definedName name="ew" localSheetId="3" hidden="1">{"'Consu_Mundial'!$B$2:$H$33"}</definedName>
    <definedName name="ew" localSheetId="4" hidden="1">{"'Consu_Mundial'!$B$2:$H$33"}</definedName>
    <definedName name="ew" localSheetId="6"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15"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3">#REF!</definedName>
    <definedName name="Externo" localSheetId="4">#REF!</definedName>
    <definedName name="Externo" localSheetId="6">#REF!</definedName>
    <definedName name="Externo" localSheetId="9">#REF!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15"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15"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15"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4">#REF!</definedName>
    <definedName name="fasfd" localSheetId="6">#REF!</definedName>
    <definedName name="fasfd">#REF!</definedName>
    <definedName name="fd" localSheetId="2" hidden="1">{"'Consu_Mundial'!$B$2:$H$33"}</definedName>
    <definedName name="fd" localSheetId="11" hidden="1">{"'Consu_Mundial'!$B$2:$H$33"}</definedName>
    <definedName name="fd" localSheetId="15" hidden="1">{"'Consu_Mundial'!$B$2:$H$33"}</definedName>
    <definedName name="fd" localSheetId="3" hidden="1">{"'Consu_Mundial'!$B$2:$H$33"}</definedName>
    <definedName name="fd" localSheetId="4" hidden="1">{"'Consu_Mundial'!$B$2:$H$33"}</definedName>
    <definedName name="fd" localSheetId="6"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15"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15" hidden="1">{"'Consu_Mundial'!$B$2:$H$33"}</definedName>
    <definedName name="fe" localSheetId="3" hidden="1">{"'Consu_Mundial'!$B$2:$H$33"}</definedName>
    <definedName name="fe" localSheetId="4" hidden="1">{"'Consu_Mundial'!$B$2:$H$33"}</definedName>
    <definedName name="fe" localSheetId="6"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15"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15"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15"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15" hidden="1">{"'Consu_Mundial'!$B$2:$H$33"}</definedName>
    <definedName name="ff" localSheetId="3" hidden="1">{"'Consu_Mundial'!$B$2:$H$33"}</definedName>
    <definedName name="ff" localSheetId="4" hidden="1">{"'Consu_Mundial'!$B$2:$H$33"}</definedName>
    <definedName name="ff" localSheetId="6"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3">#REF!</definedName>
    <definedName name="FFE" localSheetId="4">#REF!</definedName>
    <definedName name="FFE" localSheetId="6">#REF!</definedName>
    <definedName name="FFE" localSheetId="9">#REF!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15"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15"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15"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15" hidden="1">{"'Consu_Mundial'!$B$2:$H$33"}</definedName>
    <definedName name="fg" localSheetId="3" hidden="1">{"'Consu_Mundial'!$B$2:$H$33"}</definedName>
    <definedName name="fg" localSheetId="4" hidden="1">{"'Consu_Mundial'!$B$2:$H$33"}</definedName>
    <definedName name="fg" localSheetId="6"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15"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15"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15"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15"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3">#REF!</definedName>
    <definedName name="Final" localSheetId="4">#REF!</definedName>
    <definedName name="Final" localSheetId="6">#REF!</definedName>
    <definedName name="Final" localSheetId="9">#REF!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15"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15"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15"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15" hidden="1">{"'Consu_Mundial'!$B$2:$H$33"}</definedName>
    <definedName name="g" localSheetId="3" hidden="1">{"'Consu_Mundial'!$B$2:$H$33"}</definedName>
    <definedName name="g" localSheetId="4" hidden="1">{"'Consu_Mundial'!$B$2:$H$33"}</definedName>
    <definedName name="g" localSheetId="6"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15"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15"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15"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15"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15"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15"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15"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15"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15"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15"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15"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15"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15"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15" hidden="1">{"'Consu_Mundial'!$B$2:$H$33"}</definedName>
    <definedName name="gf" localSheetId="3" hidden="1">{"'Consu_Mundial'!$B$2:$H$33"}</definedName>
    <definedName name="gf" localSheetId="4" hidden="1">{"'Consu_Mundial'!$B$2:$H$33"}</definedName>
    <definedName name="gf" localSheetId="6"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15"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15"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15"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15" hidden="1">{"'Consu_Mundial'!$B$2:$H$33"}</definedName>
    <definedName name="gg" localSheetId="3" hidden="1">{"'Consu_Mundial'!$B$2:$H$33"}</definedName>
    <definedName name="gg" localSheetId="4" hidden="1">{"'Consu_Mundial'!$B$2:$H$33"}</definedName>
    <definedName name="gg" localSheetId="6"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15"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15" hidden="1">{"'Consu_Mundial'!$B$2:$H$33"}</definedName>
    <definedName name="gh" localSheetId="3" hidden="1">{"'Consu_Mundial'!$B$2:$H$33"}</definedName>
    <definedName name="gh" localSheetId="4" hidden="1">{"'Consu_Mundial'!$B$2:$H$33"}</definedName>
    <definedName name="gh" localSheetId="6"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15"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15"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15"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15"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15"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15"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15"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15" hidden="1">{"'Consu_Mundial'!$B$2:$H$33"}</definedName>
    <definedName name="gt" localSheetId="3" hidden="1">{"'Consu_Mundial'!$B$2:$H$33"}</definedName>
    <definedName name="gt" localSheetId="4" hidden="1">{"'Consu_Mundial'!$B$2:$H$33"}</definedName>
    <definedName name="gt" localSheetId="6"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3" hidden="1">#REF!</definedName>
    <definedName name="gu" localSheetId="4" hidden="1">#REF!</definedName>
    <definedName name="gu" localSheetId="6"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15"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15"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15"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15"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15" hidden="1">{"'Consu_Mundial'!$B$2:$H$33"}</definedName>
    <definedName name="h" localSheetId="3" hidden="1">{"'Consu_Mundial'!$B$2:$H$33"}</definedName>
    <definedName name="h" localSheetId="4" hidden="1">{"'Consu_Mundial'!$B$2:$H$33"}</definedName>
    <definedName name="h" localSheetId="6"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15"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15"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15"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15"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15"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15" hidden="1">{"'Consu_Mundial'!$B$2:$H$33"}</definedName>
    <definedName name="hg" localSheetId="3" hidden="1">{"'Consu_Mundial'!$B$2:$H$33"}</definedName>
    <definedName name="hg" localSheetId="4" hidden="1">{"'Consu_Mundial'!$B$2:$H$33"}</definedName>
    <definedName name="hg" localSheetId="6"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15"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15"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15"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15" hidden="1">{"'Consu_Mundial'!$B$2:$H$33"}</definedName>
    <definedName name="hh" localSheetId="3" hidden="1">{"'Consu_Mundial'!$B$2:$H$33"}</definedName>
    <definedName name="hh" localSheetId="4" hidden="1">{"'Consu_Mundial'!$B$2:$H$33"}</definedName>
    <definedName name="hh" localSheetId="6"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15"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15"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15"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15"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15"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3" hidden="1">#REF!</definedName>
    <definedName name="hllliun" localSheetId="4" hidden="1">#REF!</definedName>
    <definedName name="hllliun" localSheetId="6"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15"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15"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15"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15"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15"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15"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15"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15" hidden="1">{"'Consu_Mundial'!$B$2:$H$33"}</definedName>
    <definedName name="hy" localSheetId="3" hidden="1">{"'Consu_Mundial'!$B$2:$H$33"}</definedName>
    <definedName name="hy" localSheetId="4" hidden="1">{"'Consu_Mundial'!$B$2:$H$33"}</definedName>
    <definedName name="hy" localSheetId="6"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15" hidden="1">{"'Consu_Mundial'!$B$2:$H$33"}</definedName>
    <definedName name="ii" localSheetId="3" hidden="1">{"'Consu_Mundial'!$B$2:$H$33"}</definedName>
    <definedName name="ii" localSheetId="4" hidden="1">{"'Consu_Mundial'!$B$2:$H$33"}</definedName>
    <definedName name="ii" localSheetId="6"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15"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15"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15"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3">#REF!</definedName>
    <definedName name="Índices_S_T_y_C_canasta" localSheetId="4">#REF!</definedName>
    <definedName name="Índices_S_T_y_C_canasta" localSheetId="6">#REF!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15"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15"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15"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15"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3">#REF!</definedName>
    <definedName name="iNVERSIÓN" localSheetId="4">#REF!</definedName>
    <definedName name="iNVERSIÓN" localSheetId="6">#REF!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3">#REF!</definedName>
    <definedName name="INVERSIONES_EN_TRAMITE_IRREGULAR" localSheetId="4">#REF!</definedName>
    <definedName name="INVERSIONES_EN_TRAMITE_IRREGULAR" localSheetId="6">#REF!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15" hidden="1">{"'Consu_Mundial'!$B$2:$H$33"}</definedName>
    <definedName name="io" localSheetId="3" hidden="1">{"'Consu_Mundial'!$B$2:$H$33"}</definedName>
    <definedName name="io" localSheetId="4" hidden="1">{"'Consu_Mundial'!$B$2:$H$33"}</definedName>
    <definedName name="io" localSheetId="6"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15"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15"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3">#REF!</definedName>
    <definedName name="IRR" localSheetId="4">#REF!</definedName>
    <definedName name="IRR" localSheetId="6">#REF!</definedName>
    <definedName name="IRR" localSheetId="9">#REF!</definedName>
    <definedName name="IRR" localSheetId="10">#REF!</definedName>
    <definedName name="IRR">#REF!</definedName>
    <definedName name="iu" localSheetId="2" hidden="1">{"'Consu_Mundial'!$B$2:$H$33"}</definedName>
    <definedName name="iu" localSheetId="11" hidden="1">{"'Consu_Mundial'!$B$2:$H$33"}</definedName>
    <definedName name="iu" localSheetId="15" hidden="1">{"'Consu_Mundial'!$B$2:$H$33"}</definedName>
    <definedName name="iu" localSheetId="3" hidden="1">{"'Consu_Mundial'!$B$2:$H$33"}</definedName>
    <definedName name="iu" localSheetId="4" hidden="1">{"'Consu_Mundial'!$B$2:$H$33"}</definedName>
    <definedName name="iu" localSheetId="6"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15" hidden="1">{"'Consu_Mundial'!$B$2:$H$33"}</definedName>
    <definedName name="j" localSheetId="3" hidden="1">{"'Consu_Mundial'!$B$2:$H$33"}</definedName>
    <definedName name="j" localSheetId="4" hidden="1">{"'Consu_Mundial'!$B$2:$H$33"}</definedName>
    <definedName name="j" localSheetId="6"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15"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15"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15"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15" hidden="1">{"'Consu_Mundial'!$B$2:$H$33"}</definedName>
    <definedName name="jj" localSheetId="3" hidden="1">{"'Consu_Mundial'!$B$2:$H$33"}</definedName>
    <definedName name="jj" localSheetId="4" hidden="1">{"'Consu_Mundial'!$B$2:$H$33"}</definedName>
    <definedName name="jj" localSheetId="6"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15"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15"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15"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15"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15" hidden="1">{"'Consu_Mundial'!$B$2:$H$33"}</definedName>
    <definedName name="jk" localSheetId="3" hidden="1">{"'Consu_Mundial'!$B$2:$H$33"}</definedName>
    <definedName name="jk" localSheetId="4" hidden="1">{"'Consu_Mundial'!$B$2:$H$33"}</definedName>
    <definedName name="jk" localSheetId="6"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15"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15"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15" hidden="1">{"'cua 42'!$A$1:$O$40"}</definedName>
    <definedName name="jppmpñ" localSheetId="3" hidden="1">{"'cua 42'!$A$1:$O$40"}</definedName>
    <definedName name="jppmpñ" localSheetId="4" hidden="1">{"'cua 42'!$A$1:$O$40"}</definedName>
    <definedName name="jppmpñ" localSheetId="6"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15" hidden="1">{"'Consu_Mundial'!$B$2:$H$33"}</definedName>
    <definedName name="ju" localSheetId="3" hidden="1">{"'Consu_Mundial'!$B$2:$H$33"}</definedName>
    <definedName name="ju" localSheetId="4" hidden="1">{"'Consu_Mundial'!$B$2:$H$33"}</definedName>
    <definedName name="ju" localSheetId="6"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15"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15"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15"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15"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15"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15" hidden="1">{"'Consu_Mundial'!$B$2:$H$33"}</definedName>
    <definedName name="k" localSheetId="3" hidden="1">{"'Consu_Mundial'!$B$2:$H$33"}</definedName>
    <definedName name="k" localSheetId="4" hidden="1">{"'Consu_Mundial'!$B$2:$H$33"}</definedName>
    <definedName name="k" localSheetId="6"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3">#REF!</definedName>
    <definedName name="Kanual" localSheetId="4">#REF!</definedName>
    <definedName name="Kanual" localSheetId="6">#REF!</definedName>
    <definedName name="Kanual" localSheetId="9">#REF!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15"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15" hidden="1">{"'Consu_Mundial'!$B$2:$H$33"}</definedName>
    <definedName name="ki" localSheetId="3" hidden="1">{"'Consu_Mundial'!$B$2:$H$33"}</definedName>
    <definedName name="ki" localSheetId="4" hidden="1">{"'Consu_Mundial'!$B$2:$H$33"}</definedName>
    <definedName name="ki" localSheetId="6"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15"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15"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15"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15"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15"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15" hidden="1">{"'Consu_Mundial'!$B$2:$H$33"}</definedName>
    <definedName name="kl" localSheetId="3" hidden="1">{"'Consu_Mundial'!$B$2:$H$33"}</definedName>
    <definedName name="kl" localSheetId="4" hidden="1">{"'Consu_Mundial'!$B$2:$H$33"}</definedName>
    <definedName name="kl" localSheetId="6"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15"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15"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3">#REF!</definedName>
    <definedName name="Kmens2004" localSheetId="4">#REF!</definedName>
    <definedName name="Kmens2004" localSheetId="6">#REF!</definedName>
    <definedName name="Kmens2004" localSheetId="9">#REF!</definedName>
    <definedName name="Kmens2004" localSheetId="10">#REF!</definedName>
    <definedName name="Kmens2004">#REF!</definedName>
    <definedName name="kmens2005" localSheetId="2">#REF!</definedName>
    <definedName name="kmens2005" localSheetId="11">#REF!</definedName>
    <definedName name="kmens2005" localSheetId="3">#REF!</definedName>
    <definedName name="kmens2005" localSheetId="4">#REF!</definedName>
    <definedName name="kmens2005" localSheetId="6">#REF!</definedName>
    <definedName name="kmens2005" localSheetId="9">#REF!</definedName>
    <definedName name="kmens2005" localSheetId="10">#REF!</definedName>
    <definedName name="kmens2005">#REF!</definedName>
    <definedName name="Kmens2006" localSheetId="2">#REF!</definedName>
    <definedName name="Kmens2006" localSheetId="11">#REF!</definedName>
    <definedName name="Kmens2006" localSheetId="3">#REF!</definedName>
    <definedName name="Kmens2006" localSheetId="4">#REF!</definedName>
    <definedName name="Kmens2006" localSheetId="6">#REF!</definedName>
    <definedName name="Kmens2006" localSheetId="9">#REF!</definedName>
    <definedName name="Kmens2006" localSheetId="10">#REF!</definedName>
    <definedName name="Kmens2006">#REF!</definedName>
    <definedName name="kmens2007" localSheetId="2">#REF!</definedName>
    <definedName name="kmens2007" localSheetId="11">#REF!</definedName>
    <definedName name="kmens2007" localSheetId="3">#REF!</definedName>
    <definedName name="kmens2007" localSheetId="4">#REF!</definedName>
    <definedName name="kmens2007" localSheetId="6">#REF!</definedName>
    <definedName name="kmens2007" localSheetId="9">#REF!</definedName>
    <definedName name="kmens2007" localSheetId="10">#REF!</definedName>
    <definedName name="kmens2007">#REF!</definedName>
    <definedName name="Kmens2008" localSheetId="2">#REF!</definedName>
    <definedName name="Kmens2008" localSheetId="11">#REF!</definedName>
    <definedName name="Kmens2008" localSheetId="3">#REF!</definedName>
    <definedName name="Kmens2008" localSheetId="4">#REF!</definedName>
    <definedName name="Kmens2008" localSheetId="6">#REF!</definedName>
    <definedName name="Kmens2008" localSheetId="9">#REF!</definedName>
    <definedName name="Kmens2008" localSheetId="10">#REF!</definedName>
    <definedName name="Kmens2008">#REF!</definedName>
    <definedName name="kmens2009" localSheetId="2">#REF!</definedName>
    <definedName name="kmens2009" localSheetId="11">#REF!</definedName>
    <definedName name="kmens2009" localSheetId="3">#REF!</definedName>
    <definedName name="kmens2009" localSheetId="4">#REF!</definedName>
    <definedName name="kmens2009" localSheetId="6">#REF!</definedName>
    <definedName name="kmens2009" localSheetId="9">#REF!</definedName>
    <definedName name="kmens2009" localSheetId="10">#REF!</definedName>
    <definedName name="kmens2009">#REF!</definedName>
    <definedName name="kmens2010" localSheetId="2">#REF!</definedName>
    <definedName name="kmens2010" localSheetId="11">#REF!</definedName>
    <definedName name="kmens2010" localSheetId="3">#REF!</definedName>
    <definedName name="kmens2010" localSheetId="4">#REF!</definedName>
    <definedName name="kmens2010" localSheetId="6">#REF!</definedName>
    <definedName name="kmens2010" localSheetId="9">#REF!</definedName>
    <definedName name="kmens2010" localSheetId="10">#REF!</definedName>
    <definedName name="kmens2010">#REF!</definedName>
    <definedName name="Kresto" localSheetId="2">#REF!</definedName>
    <definedName name="Kresto" localSheetId="11">#REF!</definedName>
    <definedName name="Kresto" localSheetId="3">#REF!</definedName>
    <definedName name="Kresto" localSheetId="4">#REF!</definedName>
    <definedName name="Kresto" localSheetId="6">#REF!</definedName>
    <definedName name="Kresto" localSheetId="9">#REF!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15"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15"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15"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15" hidden="1">{"'Consu_Mundial'!$B$2:$H$33"}</definedName>
    <definedName name="lk" localSheetId="3" hidden="1">{"'Consu_Mundial'!$B$2:$H$33"}</definedName>
    <definedName name="lk" localSheetId="4" hidden="1">{"'Consu_Mundial'!$B$2:$H$33"}</definedName>
    <definedName name="lk" localSheetId="6"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15"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3" hidden="1">#REF!</definedName>
    <definedName name="lkjp" localSheetId="4" hidden="1">#REF!</definedName>
    <definedName name="lkjp" localSheetId="6"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15"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15"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15"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15"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15"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15"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15" hidden="1">{"'Consu_Mundial'!$B$2:$H$33"}</definedName>
    <definedName name="lm" localSheetId="3" hidden="1">{"'Consu_Mundial'!$B$2:$H$33"}</definedName>
    <definedName name="lm" localSheetId="4" hidden="1">{"'Consu_Mundial'!$B$2:$H$33"}</definedName>
    <definedName name="lm" localSheetId="6"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15"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15"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15" hidden="1">{"'Consu_Mundial'!$B$2:$H$33"}</definedName>
    <definedName name="lo" localSheetId="3" hidden="1">{"'Consu_Mundial'!$B$2:$H$33"}</definedName>
    <definedName name="lo" localSheetId="4" hidden="1">{"'Consu_Mundial'!$B$2:$H$33"}</definedName>
    <definedName name="lo" localSheetId="6"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15"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15"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15"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15" hidden="1">{"'Consu_Mundial'!$B$2:$H$33"}</definedName>
    <definedName name="lp" localSheetId="3" hidden="1">{"'Consu_Mundial'!$B$2:$H$33"}</definedName>
    <definedName name="lp" localSheetId="4" hidden="1">{"'Consu_Mundial'!$B$2:$H$33"}</definedName>
    <definedName name="lp" localSheetId="6"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15"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15"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15"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15"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15"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15"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15"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15"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15"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15"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15"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15"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15"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15"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15"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15"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15"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15"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15"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15"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15"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15"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15" hidden="1">{"'Consu_Mundial'!$B$2:$H$33"}</definedName>
    <definedName name="mn" localSheetId="3" hidden="1">{"'Consu_Mundial'!$B$2:$H$33"}</definedName>
    <definedName name="mn" localSheetId="4" hidden="1">{"'Consu_Mundial'!$B$2:$H$33"}</definedName>
    <definedName name="mn" localSheetId="6"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15"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3">#REF!</definedName>
    <definedName name="Moneda" localSheetId="4">#REF!</definedName>
    <definedName name="Moneda" localSheetId="6">#REF!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3">#REF!</definedName>
    <definedName name="Monto_por_Tasa_por_PERSONA" localSheetId="4">#REF!</definedName>
    <definedName name="Monto_por_Tasa_por_PERSONA" localSheetId="6">#REF!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15"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15"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15" hidden="1">{"'Consu_Mundial'!$B$2:$H$33"}</definedName>
    <definedName name="n" localSheetId="3" hidden="1">{"'Consu_Mundial'!$B$2:$H$33"}</definedName>
    <definedName name="n" localSheetId="4" hidden="1">{"'Consu_Mundial'!$B$2:$H$33"}</definedName>
    <definedName name="n" localSheetId="6"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15"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15" hidden="1">{"'Consu_Mundial'!$B$2:$H$33"}</definedName>
    <definedName name="nb" localSheetId="3" hidden="1">{"'Consu_Mundial'!$B$2:$H$33"}</definedName>
    <definedName name="nb" localSheetId="4" hidden="1">{"'Consu_Mundial'!$B$2:$H$33"}</definedName>
    <definedName name="nb" localSheetId="6"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15"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15"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15" hidden="1">{"'Consu_Mundial'!$B$2:$H$33"}</definedName>
    <definedName name="nm" localSheetId="3" hidden="1">{"'Consu_Mundial'!$B$2:$H$33"}</definedName>
    <definedName name="nm" localSheetId="4" hidden="1">{"'Consu_Mundial'!$B$2:$H$33"}</definedName>
    <definedName name="nm" localSheetId="6"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15"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15"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15"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15"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15"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15"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15" hidden="1">{"'Consu_Mundial'!$B$2:$H$33"}</definedName>
    <definedName name="no" localSheetId="3" hidden="1">{"'Consu_Mundial'!$B$2:$H$33"}</definedName>
    <definedName name="no" localSheetId="4" hidden="1">{"'Consu_Mundial'!$B$2:$H$33"}</definedName>
    <definedName name="no" localSheetId="6"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3">#REF!</definedName>
    <definedName name="NoFutRes1" localSheetId="4">#REF!</definedName>
    <definedName name="NoFutRes1" localSheetId="6">#REF!</definedName>
    <definedName name="NoFutRes1" localSheetId="9">#REF!</definedName>
    <definedName name="NoFutRes1" localSheetId="10">#REF!</definedName>
    <definedName name="NoFutRes1">#REF!</definedName>
    <definedName name="NoFutRes10" localSheetId="2">#REF!</definedName>
    <definedName name="NoFutRes10" localSheetId="11">#REF!</definedName>
    <definedName name="NoFutRes10" localSheetId="3">#REF!</definedName>
    <definedName name="NoFutRes10" localSheetId="4">#REF!</definedName>
    <definedName name="NoFutRes10" localSheetId="6">#REF!</definedName>
    <definedName name="NoFutRes10" localSheetId="9">#REF!</definedName>
    <definedName name="NoFutRes10" localSheetId="10">#REF!</definedName>
    <definedName name="NoFutRes10">#REF!</definedName>
    <definedName name="NoFutRes11" localSheetId="2">#REF!</definedName>
    <definedName name="NoFutRes11" localSheetId="11">#REF!</definedName>
    <definedName name="NoFutRes11" localSheetId="3">#REF!</definedName>
    <definedName name="NoFutRes11" localSheetId="4">#REF!</definedName>
    <definedName name="NoFutRes11" localSheetId="6">#REF!</definedName>
    <definedName name="NoFutRes11" localSheetId="9">#REF!</definedName>
    <definedName name="NoFutRes11" localSheetId="10">#REF!</definedName>
    <definedName name="NoFutRes11">#REF!</definedName>
    <definedName name="NoFutRes12" localSheetId="2">#REF!</definedName>
    <definedName name="NoFutRes12" localSheetId="11">#REF!</definedName>
    <definedName name="NoFutRes12" localSheetId="3">#REF!</definedName>
    <definedName name="NoFutRes12" localSheetId="4">#REF!</definedName>
    <definedName name="NoFutRes12" localSheetId="6">#REF!</definedName>
    <definedName name="NoFutRes12" localSheetId="9">#REF!</definedName>
    <definedName name="NoFutRes12" localSheetId="10">#REF!</definedName>
    <definedName name="NoFutRes12">#REF!</definedName>
    <definedName name="NoFutRes13" localSheetId="2">#REF!</definedName>
    <definedName name="NoFutRes13" localSheetId="11">#REF!</definedName>
    <definedName name="NoFutRes13" localSheetId="3">#REF!</definedName>
    <definedName name="NoFutRes13" localSheetId="4">#REF!</definedName>
    <definedName name="NoFutRes13" localSheetId="6">#REF!</definedName>
    <definedName name="NoFutRes13" localSheetId="9">#REF!</definedName>
    <definedName name="NoFutRes13" localSheetId="10">#REF!</definedName>
    <definedName name="NoFutRes13">#REF!</definedName>
    <definedName name="NoFutRes14" localSheetId="2">#REF!</definedName>
    <definedName name="NoFutRes14" localSheetId="11">#REF!</definedName>
    <definedName name="NoFutRes14" localSheetId="3">#REF!</definedName>
    <definedName name="NoFutRes14" localSheetId="4">#REF!</definedName>
    <definedName name="NoFutRes14" localSheetId="6">#REF!</definedName>
    <definedName name="NoFutRes14" localSheetId="9">#REF!</definedName>
    <definedName name="NoFutRes14" localSheetId="10">#REF!</definedName>
    <definedName name="NoFutRes14">#REF!</definedName>
    <definedName name="NoFutRes15" localSheetId="2">#REF!</definedName>
    <definedName name="NoFutRes15" localSheetId="11">#REF!</definedName>
    <definedName name="NoFutRes15" localSheetId="3">#REF!</definedName>
    <definedName name="NoFutRes15" localSheetId="4">#REF!</definedName>
    <definedName name="NoFutRes15" localSheetId="6">#REF!</definedName>
    <definedName name="NoFutRes15" localSheetId="9">#REF!</definedName>
    <definedName name="NoFutRes15" localSheetId="10">#REF!</definedName>
    <definedName name="NoFutRes15">#REF!</definedName>
    <definedName name="NoFutRes16" localSheetId="2">#REF!</definedName>
    <definedName name="NoFutRes16" localSheetId="11">#REF!</definedName>
    <definedName name="NoFutRes16" localSheetId="3">#REF!</definedName>
    <definedName name="NoFutRes16" localSheetId="4">#REF!</definedName>
    <definedName name="NoFutRes16" localSheetId="6">#REF!</definedName>
    <definedName name="NoFutRes16" localSheetId="9">#REF!</definedName>
    <definedName name="NoFutRes16" localSheetId="10">#REF!</definedName>
    <definedName name="NoFutRes16">#REF!</definedName>
    <definedName name="NoFutRes17" localSheetId="2">#REF!</definedName>
    <definedName name="NoFutRes17" localSheetId="11">#REF!</definedName>
    <definedName name="NoFutRes17" localSheetId="3">#REF!</definedName>
    <definedName name="NoFutRes17" localSheetId="4">#REF!</definedName>
    <definedName name="NoFutRes17" localSheetId="6">#REF!</definedName>
    <definedName name="NoFutRes17" localSheetId="9">#REF!</definedName>
    <definedName name="NoFutRes17" localSheetId="10">#REF!</definedName>
    <definedName name="NoFutRes17">#REF!</definedName>
    <definedName name="NoFutRes18" localSheetId="2">#REF!</definedName>
    <definedName name="NoFutRes18" localSheetId="11">#REF!</definedName>
    <definedName name="NoFutRes18" localSheetId="3">#REF!</definedName>
    <definedName name="NoFutRes18" localSheetId="4">#REF!</definedName>
    <definedName name="NoFutRes18" localSheetId="6">#REF!</definedName>
    <definedName name="NoFutRes18" localSheetId="9">#REF!</definedName>
    <definedName name="NoFutRes18" localSheetId="10">#REF!</definedName>
    <definedName name="NoFutRes18">#REF!</definedName>
    <definedName name="NoFutRes19" localSheetId="2">#REF!</definedName>
    <definedName name="NoFutRes19" localSheetId="11">#REF!</definedName>
    <definedName name="NoFutRes19" localSheetId="3">#REF!</definedName>
    <definedName name="NoFutRes19" localSheetId="4">#REF!</definedName>
    <definedName name="NoFutRes19" localSheetId="6">#REF!</definedName>
    <definedName name="NoFutRes19" localSheetId="9">#REF!</definedName>
    <definedName name="NoFutRes19" localSheetId="10">#REF!</definedName>
    <definedName name="NoFutRes19">#REF!</definedName>
    <definedName name="NoFutRes2" localSheetId="2">#REF!</definedName>
    <definedName name="NoFutRes2" localSheetId="11">#REF!</definedName>
    <definedName name="NoFutRes2" localSheetId="3">#REF!</definedName>
    <definedName name="NoFutRes2" localSheetId="4">#REF!</definedName>
    <definedName name="NoFutRes2" localSheetId="6">#REF!</definedName>
    <definedName name="NoFutRes2" localSheetId="9">#REF!</definedName>
    <definedName name="NoFutRes2" localSheetId="10">#REF!</definedName>
    <definedName name="NoFutRes2">#REF!</definedName>
    <definedName name="NoFutRes20" localSheetId="2">#REF!</definedName>
    <definedName name="NoFutRes20" localSheetId="11">#REF!</definedName>
    <definedName name="NoFutRes20" localSheetId="3">#REF!</definedName>
    <definedName name="NoFutRes20" localSheetId="4">#REF!</definedName>
    <definedName name="NoFutRes20" localSheetId="6">#REF!</definedName>
    <definedName name="NoFutRes20" localSheetId="9">#REF!</definedName>
    <definedName name="NoFutRes20" localSheetId="10">#REF!</definedName>
    <definedName name="NoFutRes20">#REF!</definedName>
    <definedName name="NoFutRes3" localSheetId="2">#REF!</definedName>
    <definedName name="NoFutRes3" localSheetId="11">#REF!</definedName>
    <definedName name="NoFutRes3" localSheetId="3">#REF!</definedName>
    <definedName name="NoFutRes3" localSheetId="4">#REF!</definedName>
    <definedName name="NoFutRes3" localSheetId="6">#REF!</definedName>
    <definedName name="NoFutRes3" localSheetId="9">#REF!</definedName>
    <definedName name="NoFutRes3" localSheetId="10">#REF!</definedName>
    <definedName name="NoFutRes3">#REF!</definedName>
    <definedName name="NoFutRes4" localSheetId="2">#REF!</definedName>
    <definedName name="NoFutRes4" localSheetId="11">#REF!</definedName>
    <definedName name="NoFutRes4" localSheetId="3">#REF!</definedName>
    <definedName name="NoFutRes4" localSheetId="4">#REF!</definedName>
    <definedName name="NoFutRes4" localSheetId="6">#REF!</definedName>
    <definedName name="NoFutRes4" localSheetId="9">#REF!</definedName>
    <definedName name="NoFutRes4" localSheetId="10">#REF!</definedName>
    <definedName name="NoFutRes4">#REF!</definedName>
    <definedName name="NoFutRes5" localSheetId="2">#REF!</definedName>
    <definedName name="NoFutRes5" localSheetId="11">#REF!</definedName>
    <definedName name="NoFutRes5" localSheetId="3">#REF!</definedName>
    <definedName name="NoFutRes5" localSheetId="4">#REF!</definedName>
    <definedName name="NoFutRes5" localSheetId="6">#REF!</definedName>
    <definedName name="NoFutRes5" localSheetId="9">#REF!</definedName>
    <definedName name="NoFutRes5" localSheetId="10">#REF!</definedName>
    <definedName name="NoFutRes5">#REF!</definedName>
    <definedName name="NoFutRes6" localSheetId="2">#REF!</definedName>
    <definedName name="NoFutRes6" localSheetId="11">#REF!</definedName>
    <definedName name="NoFutRes6" localSheetId="3">#REF!</definedName>
    <definedName name="NoFutRes6" localSheetId="4">#REF!</definedName>
    <definedName name="NoFutRes6" localSheetId="6">#REF!</definedName>
    <definedName name="NoFutRes6" localSheetId="9">#REF!</definedName>
    <definedName name="NoFutRes6" localSheetId="10">#REF!</definedName>
    <definedName name="NoFutRes6">#REF!</definedName>
    <definedName name="NoFutRes7" localSheetId="2">#REF!</definedName>
    <definedName name="NoFutRes7" localSheetId="11">#REF!</definedName>
    <definedName name="NoFutRes7" localSheetId="3">#REF!</definedName>
    <definedName name="NoFutRes7" localSheetId="4">#REF!</definedName>
    <definedName name="NoFutRes7" localSheetId="6">#REF!</definedName>
    <definedName name="NoFutRes7" localSheetId="9">#REF!</definedName>
    <definedName name="NoFutRes7" localSheetId="10">#REF!</definedName>
    <definedName name="NoFutRes7">#REF!</definedName>
    <definedName name="NoFutRes8" localSheetId="2">#REF!</definedName>
    <definedName name="NoFutRes8" localSheetId="11">#REF!</definedName>
    <definedName name="NoFutRes8" localSheetId="3">#REF!</definedName>
    <definedName name="NoFutRes8" localSheetId="4">#REF!</definedName>
    <definedName name="NoFutRes8" localSheetId="6">#REF!</definedName>
    <definedName name="NoFutRes8" localSheetId="9">#REF!</definedName>
    <definedName name="NoFutRes8" localSheetId="10">#REF!</definedName>
    <definedName name="NoFutRes8">#REF!</definedName>
    <definedName name="NoFutRes9" localSheetId="2">#REF!</definedName>
    <definedName name="NoFutRes9" localSheetId="11">#REF!</definedName>
    <definedName name="NoFutRes9" localSheetId="3">#REF!</definedName>
    <definedName name="NoFutRes9" localSheetId="4">#REF!</definedName>
    <definedName name="NoFutRes9" localSheetId="6">#REF!</definedName>
    <definedName name="NoFutRes9" localSheetId="9">#REF!</definedName>
    <definedName name="NoFutRes9" localSheetId="10">#REF!</definedName>
    <definedName name="NoFutRes9">#REF!</definedName>
    <definedName name="NOM" localSheetId="2">#REF!</definedName>
    <definedName name="NOM" localSheetId="11">#REF!</definedName>
    <definedName name="NOM" localSheetId="3">#REF!</definedName>
    <definedName name="NOM" localSheetId="4">#REF!</definedName>
    <definedName name="NOM" localSheetId="6">#REF!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15"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3">#REF!</definedName>
    <definedName name="NONLEAP" localSheetId="4">#REF!</definedName>
    <definedName name="NONLEAP" localSheetId="6">#REF!</definedName>
    <definedName name="NONLEAP" localSheetId="9">#REF!</definedName>
    <definedName name="NONLEAP" localSheetId="10">#REF!</definedName>
    <definedName name="NONLEAP">#REF!</definedName>
    <definedName name="Norway" localSheetId="2">#REF!</definedName>
    <definedName name="Norway" localSheetId="11">#REF!</definedName>
    <definedName name="Norway" localSheetId="3">#REF!</definedName>
    <definedName name="Norway" localSheetId="4">#REF!</definedName>
    <definedName name="Norway" localSheetId="6">#REF!</definedName>
    <definedName name="Norway" localSheetId="9">#REF!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15"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15"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15"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15"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15"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15"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15" hidden="1">{"'Consu_Mundial'!$B$2:$H$33"}</definedName>
    <definedName name="o" localSheetId="3" hidden="1">{"'Consu_Mundial'!$B$2:$H$33"}</definedName>
    <definedName name="o" localSheetId="4" hidden="1">{"'Consu_Mundial'!$B$2:$H$33"}</definedName>
    <definedName name="o" localSheetId="6"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15"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15"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3">#REF!</definedName>
    <definedName name="OCP" localSheetId="4">#REF!</definedName>
    <definedName name="OCP" localSheetId="6">#REF!</definedName>
    <definedName name="OCP" localSheetId="9">#REF!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15"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3">#REF!</definedName>
    <definedName name="Oferta_y_Demanda_Const" localSheetId="4">#REF!</definedName>
    <definedName name="Oferta_y_Demanda_Const" localSheetId="6">#REF!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3">#REF!</definedName>
    <definedName name="Oferta_y_Demanda_Corriente" localSheetId="4">#REF!</definedName>
    <definedName name="Oferta_y_Demanda_Corriente" localSheetId="6">#REF!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3">#REF!</definedName>
    <definedName name="Oferta_y_Demanda_Var" localSheetId="4">#REF!</definedName>
    <definedName name="Oferta_y_Demanda_Var" localSheetId="6">#REF!</definedName>
    <definedName name="Oferta_y_Demanda_Var" localSheetId="9">#REF!</definedName>
    <definedName name="Oferta_y_Demanda_Var" localSheetId="10">#REF!</definedName>
    <definedName name="Oferta_y_Demanda_Var">#REF!</definedName>
    <definedName name="OFF" localSheetId="2">#REF!</definedName>
    <definedName name="OFF" localSheetId="11">#REF!</definedName>
    <definedName name="OFF" localSheetId="3">#REF!</definedName>
    <definedName name="OFF" localSheetId="4">#REF!</definedName>
    <definedName name="OFF" localSheetId="6">#REF!</definedName>
    <definedName name="OFF" localSheetId="9">#REF!</definedName>
    <definedName name="OFF" localSheetId="10">#REF!</definedName>
    <definedName name="OFF">#REF!</definedName>
    <definedName name="oi" localSheetId="2" hidden="1">{"'Consu_Mundial'!$B$2:$H$33"}</definedName>
    <definedName name="oi" localSheetId="11" hidden="1">{"'Consu_Mundial'!$B$2:$H$33"}</definedName>
    <definedName name="oi" localSheetId="15" hidden="1">{"'Consu_Mundial'!$B$2:$H$33"}</definedName>
    <definedName name="oi" localSheetId="3" hidden="1">{"'Consu_Mundial'!$B$2:$H$33"}</definedName>
    <definedName name="oi" localSheetId="4" hidden="1">{"'Consu_Mundial'!$B$2:$H$33"}</definedName>
    <definedName name="oi" localSheetId="6"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15" hidden="1">{"'Hoja1'!$C$8:$F$32"}</definedName>
    <definedName name="ON" localSheetId="3" hidden="1">{"'Hoja1'!$C$8:$F$32"}</definedName>
    <definedName name="ON" localSheetId="4" hidden="1">{"'Hoja1'!$C$8:$F$32"}</definedName>
    <definedName name="ON" localSheetId="6"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3">#REF!</definedName>
    <definedName name="ONC" localSheetId="4">#REF!</definedName>
    <definedName name="ONC" localSheetId="6">#REF!</definedName>
    <definedName name="ONC" localSheetId="9">#REF!</definedName>
    <definedName name="ONC" localSheetId="10">#REF!</definedName>
    <definedName name="ONC">#REF!</definedName>
    <definedName name="once" localSheetId="2" hidden="1">{"'Consu_Mundial'!$B$2:$H$33"}</definedName>
    <definedName name="once" localSheetId="11" hidden="1">{"'Consu_Mundial'!$B$2:$H$33"}</definedName>
    <definedName name="once" localSheetId="15"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3">#REF!</definedName>
    <definedName name="ONE" localSheetId="4">#REF!</definedName>
    <definedName name="ONE" localSheetId="6">#REF!</definedName>
    <definedName name="ONE" localSheetId="9">#REF!</definedName>
    <definedName name="ONE" localSheetId="10">#REF!</definedName>
    <definedName name="ONE">#REF!</definedName>
    <definedName name="ONL" localSheetId="2">#REF!</definedName>
    <definedName name="ONL" localSheetId="11">#REF!</definedName>
    <definedName name="ONL" localSheetId="3">#REF!</definedName>
    <definedName name="ONL" localSheetId="4">#REF!</definedName>
    <definedName name="ONL" localSheetId="6">#REF!</definedName>
    <definedName name="ONL" localSheetId="9">#REF!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15"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15" hidden="1">{"'Consu_Mundial'!$B$2:$H$33"}</definedName>
    <definedName name="op" localSheetId="3" hidden="1">{"'Consu_Mundial'!$B$2:$H$33"}</definedName>
    <definedName name="op" localSheetId="4" hidden="1">{"'Consu_Mundial'!$B$2:$H$33"}</definedName>
    <definedName name="op" localSheetId="6"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3">#REF!</definedName>
    <definedName name="OPC" localSheetId="4">#REF!</definedName>
    <definedName name="OPC" localSheetId="6">#REF!</definedName>
    <definedName name="OPC" localSheetId="9">#REF!</definedName>
    <definedName name="OPC" localSheetId="10">#REF!</definedName>
    <definedName name="OPC">#REF!</definedName>
    <definedName name="OPT" localSheetId="2">#REF!</definedName>
    <definedName name="OPT" localSheetId="11">#REF!</definedName>
    <definedName name="OPT" localSheetId="3">#REF!</definedName>
    <definedName name="OPT" localSheetId="4">#REF!</definedName>
    <definedName name="OPT" localSheetId="6">#REF!</definedName>
    <definedName name="OPT" localSheetId="9">#REF!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15"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15"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15" hidden="1">{"'Consu_Mundial'!$B$2:$H$33"}</definedName>
    <definedName name="p" localSheetId="3" hidden="1">{"'Consu_Mundial'!$B$2:$H$33"}</definedName>
    <definedName name="p" localSheetId="4" hidden="1">{"'Consu_Mundial'!$B$2:$H$33"}</definedName>
    <definedName name="p" localSheetId="6"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15"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15"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15"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15"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15"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15"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15"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15"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15"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15"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15"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3">#REF!</definedName>
    <definedName name="PES" localSheetId="4">#REF!</definedName>
    <definedName name="PES" localSheetId="6">#REF!</definedName>
    <definedName name="PES" localSheetId="9">#REF!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15"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15"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15"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15"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15"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15" hidden="1">{"'Consu_Mundial'!$B$2:$H$33"}</definedName>
    <definedName name="po" localSheetId="3" hidden="1">{"'Consu_Mundial'!$B$2:$H$33"}</definedName>
    <definedName name="po" localSheetId="4" hidden="1">{"'Consu_Mundial'!$B$2:$H$33"}</definedName>
    <definedName name="po" localSheetId="6"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15"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15"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3">#REF!</definedName>
    <definedName name="POPO" localSheetId="4">#REF!</definedName>
    <definedName name="POPO" localSheetId="6">#REF!</definedName>
    <definedName name="POPO" localSheetId="9">#REF!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15"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15"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15"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15"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15"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15"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15"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15"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15"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15"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15"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15"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15"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15"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15" hidden="1">{"'Consu_Mundial'!$B$2:$H$33"}</definedName>
    <definedName name="pq" localSheetId="3" hidden="1">{"'Consu_Mundial'!$B$2:$H$33"}</definedName>
    <definedName name="pq" localSheetId="4" hidden="1">{"'Consu_Mundial'!$B$2:$H$33"}</definedName>
    <definedName name="pq" localSheetId="6"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3">#REF!</definedName>
    <definedName name="Print" localSheetId="4">#REF!</definedName>
    <definedName name="Print" localSheetId="6">#REF!</definedName>
    <definedName name="Print" localSheetId="9">#REF!</definedName>
    <definedName name="Print" localSheetId="10">#REF!</definedName>
    <definedName name="Print">#REF!</definedName>
    <definedName name="PRINT_AREA" localSheetId="2">#REF!</definedName>
    <definedName name="PRINT_AREA" localSheetId="11">#REF!</definedName>
    <definedName name="PRINT_AREA" localSheetId="3">#REF!</definedName>
    <definedName name="PRINT_AREA" localSheetId="4">#REF!</definedName>
    <definedName name="PRINT_AREA" localSheetId="6">#REF!</definedName>
    <definedName name="PRINT_AREA" localSheetId="9">#REF!</definedName>
    <definedName name="PRINT_AREA" localSheetId="10">#REF!</definedName>
    <definedName name="PRINT_AREA">#REF!</definedName>
    <definedName name="Print_Area_MI" localSheetId="2">#REF!</definedName>
    <definedName name="Print_Area_MI" localSheetId="11">#REF!</definedName>
    <definedName name="Print_Area_MI" localSheetId="3">#REF!</definedName>
    <definedName name="Print_Area_MI" localSheetId="4">#REF!</definedName>
    <definedName name="Print_Area_MI" localSheetId="6">#REF!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3">#REF!</definedName>
    <definedName name="PRINT_TITLES_MI" localSheetId="4">#REF!</definedName>
    <definedName name="PRINT_TITLES_MI" localSheetId="6">#REF!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15"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15"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15" hidden="1">{"'Consu_Mundial'!$B$2:$H$33"}</definedName>
    <definedName name="q" localSheetId="3" hidden="1">{"'Consu_Mundial'!$B$2:$H$33"}</definedName>
    <definedName name="q" localSheetId="4" hidden="1">{"'Consu_Mundial'!$B$2:$H$33"}</definedName>
    <definedName name="q" localSheetId="6"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15"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15"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15"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15"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15"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15"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15"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15"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15"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15"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15"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15"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15"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15"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15"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15"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15"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15"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15"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15"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15"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15"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15"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15"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15"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15"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15"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15"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15"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15"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15" hidden="1">{"'Consu_Mundial'!$B$2:$H$33"}</definedName>
    <definedName name="qq" localSheetId="3" hidden="1">{"'Consu_Mundial'!$B$2:$H$33"}</definedName>
    <definedName name="qq" localSheetId="4" hidden="1">{"'Consu_Mundial'!$B$2:$H$33"}</definedName>
    <definedName name="qq" localSheetId="6"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15"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15"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15"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15"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15"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15"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15"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15"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15"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15"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15"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15"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15" hidden="1">{"'Consu_Mundial'!$B$2:$H$33"}</definedName>
    <definedName name="qr" localSheetId="3" hidden="1">{"'Consu_Mundial'!$B$2:$H$33"}</definedName>
    <definedName name="qr" localSheetId="4" hidden="1">{"'Consu_Mundial'!$B$2:$H$33"}</definedName>
    <definedName name="qr" localSheetId="6"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15"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15"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15"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15"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15"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15"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15"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15"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15"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15"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15" hidden="1">{"'Consu_Mundial'!$B$2:$H$33"}</definedName>
    <definedName name="qw" localSheetId="3" hidden="1">{"'Consu_Mundial'!$B$2:$H$33"}</definedName>
    <definedName name="qw" localSheetId="4" hidden="1">{"'Consu_Mundial'!$B$2:$H$33"}</definedName>
    <definedName name="qw" localSheetId="6"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15"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15"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15"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15"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15"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15"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15"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15"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15"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15"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15"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15"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15"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15"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15"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15"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3">#REF!</definedName>
    <definedName name="rango" localSheetId="4">#REF!</definedName>
    <definedName name="rango" localSheetId="6">#REF!</definedName>
    <definedName name="rango" localSheetId="9">#REF!</definedName>
    <definedName name="rango" localSheetId="10">#REF!</definedName>
    <definedName name="rango">#REF!</definedName>
    <definedName name="rango_formato" localSheetId="2">#REF!</definedName>
    <definedName name="rango_formato" localSheetId="11">#REF!</definedName>
    <definedName name="rango_formato" localSheetId="3">#REF!</definedName>
    <definedName name="rango_formato" localSheetId="4">#REF!</definedName>
    <definedName name="rango_formato" localSheetId="6">#REF!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15"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15"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15"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3">#REF!</definedName>
    <definedName name="RENTAB" localSheetId="4">#REF!</definedName>
    <definedName name="RENTAB" localSheetId="6">#REF!</definedName>
    <definedName name="RENTAB" localSheetId="9">#REF!</definedName>
    <definedName name="RENTAB" localSheetId="10">#REF!</definedName>
    <definedName name="RENTAB">#REF!</definedName>
    <definedName name="RentabTEA" localSheetId="2">#REF!</definedName>
    <definedName name="RentabTEA" localSheetId="11">#REF!</definedName>
    <definedName name="RentabTEA" localSheetId="3">#REF!</definedName>
    <definedName name="RentabTEA" localSheetId="4">#REF!</definedName>
    <definedName name="RentabTEA" localSheetId="6">#REF!</definedName>
    <definedName name="RentabTEA" localSheetId="9">#REF!</definedName>
    <definedName name="RentabTEA" localSheetId="10">#REF!</definedName>
    <definedName name="RentabTEA">#REF!</definedName>
    <definedName name="RESIDENTES" localSheetId="2">#REF!</definedName>
    <definedName name="RESIDENTES" localSheetId="11">#REF!</definedName>
    <definedName name="RESIDENTES" localSheetId="3">#REF!</definedName>
    <definedName name="RESIDENTES" localSheetId="4">#REF!</definedName>
    <definedName name="RESIDENTES" localSheetId="6">#REF!</definedName>
    <definedName name="RESIDENTES" localSheetId="9">#REF!</definedName>
    <definedName name="RESIDENTES" localSheetId="10">#REF!</definedName>
    <definedName name="RESIDENTES">#REF!</definedName>
    <definedName name="Resumen" localSheetId="2">#REF!</definedName>
    <definedName name="Resumen" localSheetId="11">#REF!</definedName>
    <definedName name="Resumen" localSheetId="3">#REF!</definedName>
    <definedName name="Resumen" localSheetId="4">#REF!</definedName>
    <definedName name="Resumen" localSheetId="6">#REF!</definedName>
    <definedName name="Resumen" localSheetId="9">#REF!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15"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15"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15"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15"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15"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15"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15"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15" hidden="1">{"'Consu_Mundial'!$B$2:$H$33"}</definedName>
    <definedName name="rr" localSheetId="3" hidden="1">{"'Consu_Mundial'!$B$2:$H$33"}</definedName>
    <definedName name="rr" localSheetId="4" hidden="1">{"'Consu_Mundial'!$B$2:$H$33"}</definedName>
    <definedName name="rr" localSheetId="6"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3">#REF!</definedName>
    <definedName name="rrr" localSheetId="4">#REF!</definedName>
    <definedName name="rrr" localSheetId="6">#REF!</definedName>
    <definedName name="rrr" localSheetId="9">#REF!</definedName>
    <definedName name="rrr" localSheetId="10">#REF!</definedName>
    <definedName name="rrr">#REF!</definedName>
    <definedName name="rrrf" localSheetId="2" hidden="1">{"'Consu_Mundial'!$B$2:$H$33"}</definedName>
    <definedName name="rrrf" localSheetId="11" hidden="1">{"'Consu_Mundial'!$B$2:$H$33"}</definedName>
    <definedName name="rrrf" localSheetId="15"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15"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15"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15"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15"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15"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15" hidden="1">{"'Consu_Mundial'!$B$2:$H$33"}</definedName>
    <definedName name="rs" localSheetId="3" hidden="1">{"'Consu_Mundial'!$B$2:$H$33"}</definedName>
    <definedName name="rs" localSheetId="4" hidden="1">{"'Consu_Mundial'!$B$2:$H$33"}</definedName>
    <definedName name="rs" localSheetId="6"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15"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15"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15"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15"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15"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3" hidden="1">#REF!</definedName>
    <definedName name="Rwvu.PLA2." localSheetId="4" hidden="1">#REF!</definedName>
    <definedName name="Rwvu.PLA2." localSheetId="6"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15"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15"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15"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15" hidden="1">{"'Consu_Mundial'!$B$2:$H$33"}</definedName>
    <definedName name="s" localSheetId="3" hidden="1">{"'Consu_Mundial'!$B$2:$H$33"}</definedName>
    <definedName name="s" localSheetId="4" hidden="1">{"'Consu_Mundial'!$B$2:$H$33"}</definedName>
    <definedName name="s" localSheetId="6"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15" hidden="1">{"'Consu_Mundial'!$B$2:$H$33"}</definedName>
    <definedName name="sa" localSheetId="3" hidden="1">{"'Consu_Mundial'!$B$2:$H$33"}</definedName>
    <definedName name="sa" localSheetId="4" hidden="1">{"'Consu_Mundial'!$B$2:$H$33"}</definedName>
    <definedName name="sa" localSheetId="6"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15"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1" hidden="1">{"'cua 42'!$A$1:$O$40"}</definedName>
    <definedName name="sad" localSheetId="3" hidden="1">{"'cua 42'!$A$1:$O$40"}</definedName>
    <definedName name="sad" localSheetId="4" hidden="1">{"'cua 42'!$A$1:$O$40"}</definedName>
    <definedName name="sad" localSheetId="6" hidden="1">{"'cua 42'!$A$1:$O$40"}</definedName>
    <definedName name="sad" hidden="1">{"'cua 42'!$A$1:$O$40"}</definedName>
    <definedName name="sadrjh" localSheetId="2" hidden="1">{"'Consu_Mundial'!$B$2:$H$33"}</definedName>
    <definedName name="sadrjh" localSheetId="11" hidden="1">{"'Consu_Mundial'!$B$2:$H$33"}</definedName>
    <definedName name="sadrjh" localSheetId="15"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15" hidden="1">{"'cua 42'!$A$1:$O$40"}</definedName>
    <definedName name="santiago" localSheetId="3" hidden="1">{"'cua 42'!$A$1:$O$40"}</definedName>
    <definedName name="santiago" localSheetId="4" hidden="1">{"'cua 42'!$A$1:$O$40"}</definedName>
    <definedName name="santiago" localSheetId="6"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15"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15"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15" hidden="1">{"'Consu_Mundial'!$B$2:$H$33"}</definedName>
    <definedName name="sd" localSheetId="3" hidden="1">{"'Consu_Mundial'!$B$2:$H$33"}</definedName>
    <definedName name="sd" localSheetId="4" hidden="1">{"'Consu_Mundial'!$B$2:$H$33"}</definedName>
    <definedName name="sd" localSheetId="6"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15"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15"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15"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15"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15"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15"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15"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15"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15"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15"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15"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15"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15"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15"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15"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15"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15"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15"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15"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15"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3">#REF!</definedName>
    <definedName name="SEMANAL" localSheetId="4">#REF!</definedName>
    <definedName name="SEMANAL" localSheetId="6">#REF!</definedName>
    <definedName name="SEMANAL" localSheetId="9">#REF!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15"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15"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15" hidden="1">{"'cua 42'!$A$1:$O$40"}</definedName>
    <definedName name="sertes" localSheetId="3" hidden="1">{"'cua 42'!$A$1:$O$40"}</definedName>
    <definedName name="sertes" localSheetId="4" hidden="1">{"'cua 42'!$A$1:$O$40"}</definedName>
    <definedName name="sertes" localSheetId="6"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15"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15"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3" hidden="1">#REF!</definedName>
    <definedName name="sfg" localSheetId="4" hidden="1">#REF!</definedName>
    <definedName name="sfg" localSheetId="6"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15"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15"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15"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15"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15"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15"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15"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15"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15"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15"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15"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15"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15"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15"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15"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15"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15"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15"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15" hidden="1">{"'cua 42'!$A$1:$O$40"}</definedName>
    <definedName name="shit" localSheetId="3" hidden="1">{"'cua 42'!$A$1:$O$40"}</definedName>
    <definedName name="shit" localSheetId="4" hidden="1">{"'cua 42'!$A$1:$O$40"}</definedName>
    <definedName name="shit" localSheetId="6"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15"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15" hidden="1">{"'Consu_Mundial'!$B$2:$H$33"}</definedName>
    <definedName name="si" localSheetId="3" hidden="1">{"'Consu_Mundial'!$B$2:$H$33"}</definedName>
    <definedName name="si" localSheetId="4" hidden="1">{"'Consu_Mundial'!$B$2:$H$33"}</definedName>
    <definedName name="si" localSheetId="6"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15"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3">#REF!</definedName>
    <definedName name="SIGADERD" localSheetId="4">#REF!</definedName>
    <definedName name="SIGADERD" localSheetId="6">#REF!</definedName>
    <definedName name="SIGADERD" localSheetId="9">#REF!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15"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15"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15" hidden="1">{"'Consu_Mundial'!$B$2:$H$33"}</definedName>
    <definedName name="so" localSheetId="3" hidden="1">{"'Consu_Mundial'!$B$2:$H$33"}</definedName>
    <definedName name="so" localSheetId="4" hidden="1">{"'Consu_Mundial'!$B$2:$H$33"}</definedName>
    <definedName name="so" localSheetId="6"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15"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15"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15"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15"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15" hidden="1">{"'Consu_Mundial'!$B$2:$H$33"}</definedName>
    <definedName name="st" localSheetId="3" hidden="1">{"'Consu_Mundial'!$B$2:$H$33"}</definedName>
    <definedName name="st" localSheetId="4" hidden="1">{"'Consu_Mundial'!$B$2:$H$33"}</definedName>
    <definedName name="st" localSheetId="6"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15"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15"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15"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15"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15"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15"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15"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15"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15"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3" hidden="1">#REF!</definedName>
    <definedName name="Swvu.PLA1." localSheetId="4" hidden="1">#REF!</definedName>
    <definedName name="Swvu.PLA1." localSheetId="6"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3" hidden="1">#REF!</definedName>
    <definedName name="Swvu.PLA2." localSheetId="4" hidden="1">#REF!</definedName>
    <definedName name="Swvu.PLA2." localSheetId="6"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15" hidden="1">{"'Consu_Mundial'!$B$2:$H$33"}</definedName>
    <definedName name="t" localSheetId="3" hidden="1">{"'Consu_Mundial'!$B$2:$H$33"}</definedName>
    <definedName name="t" localSheetId="4" hidden="1">{"'Consu_Mundial'!$B$2:$H$33"}</definedName>
    <definedName name="t" localSheetId="6"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15" hidden="1">{"'Hoja1'!$C$8:$F$32"}</definedName>
    <definedName name="tabla" localSheetId="3" hidden="1">{"'Hoja1'!$C$8:$F$32"}</definedName>
    <definedName name="tabla" localSheetId="4" hidden="1">{"'Hoja1'!$C$8:$F$32"}</definedName>
    <definedName name="tabla" localSheetId="6"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15" hidden="1">{"'Hoja1'!$C$8:$F$32"}</definedName>
    <definedName name="tabla2" localSheetId="3" hidden="1">{"'Hoja1'!$C$8:$F$32"}</definedName>
    <definedName name="tabla2" localSheetId="4" hidden="1">{"'Hoja1'!$C$8:$F$32"}</definedName>
    <definedName name="tabla2" localSheetId="6"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15"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3">#REF!</definedName>
    <definedName name="TDE" localSheetId="4">#REF!</definedName>
    <definedName name="TDE" localSheetId="6">#REF!</definedName>
    <definedName name="TDE" localSheetId="9">#REF!</definedName>
    <definedName name="TDE" localSheetId="10">#REF!</definedName>
    <definedName name="TDE">#REF!</definedName>
    <definedName name="TEE" localSheetId="2">#REF!</definedName>
    <definedName name="TEE" localSheetId="11">#REF!</definedName>
    <definedName name="TEE" localSheetId="3">#REF!</definedName>
    <definedName name="TEE" localSheetId="4">#REF!</definedName>
    <definedName name="TEE" localSheetId="6">#REF!</definedName>
    <definedName name="TEE" localSheetId="9">#REF!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15"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15"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15"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15"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15"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3">#REF!</definedName>
    <definedName name="TEX" localSheetId="4">#REF!</definedName>
    <definedName name="TEX" localSheetId="6">#REF!</definedName>
    <definedName name="TEX" localSheetId="9">#REF!</definedName>
    <definedName name="TEX" localSheetId="10">#REF!</definedName>
    <definedName name="TEX">#REF!</definedName>
    <definedName name="tg" localSheetId="2" hidden="1">{"'Consu_Mundial'!$B$2:$H$33"}</definedName>
    <definedName name="tg" localSheetId="11" hidden="1">{"'Consu_Mundial'!$B$2:$H$33"}</definedName>
    <definedName name="tg" localSheetId="15" hidden="1">{"'Consu_Mundial'!$B$2:$H$33"}</definedName>
    <definedName name="tg" localSheetId="3" hidden="1">{"'Consu_Mundial'!$B$2:$H$33"}</definedName>
    <definedName name="tg" localSheetId="4" hidden="1">{"'Consu_Mundial'!$B$2:$H$33"}</definedName>
    <definedName name="tg" localSheetId="6"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15"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15"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15"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15"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15"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15"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15"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3">#REF!</definedName>
    <definedName name="Títulos_a_imprimir_IM" localSheetId="4">#REF!</definedName>
    <definedName name="Títulos_a_imprimir_IM" localSheetId="6">#REF!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15"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3">#REF!</definedName>
    <definedName name="TOTAL" localSheetId="4">#REF!</definedName>
    <definedName name="TOTAL" localSheetId="6">#REF!</definedName>
    <definedName name="TOTAL" localSheetId="9">#REF!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15"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15"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15"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15"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15"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15"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15"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15"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15" hidden="1">{"'Consu_Mundial'!$B$2:$H$33"}</definedName>
    <definedName name="tr" localSheetId="3" hidden="1">{"'Consu_Mundial'!$B$2:$H$33"}</definedName>
    <definedName name="tr" localSheetId="4" hidden="1">{"'Consu_Mundial'!$B$2:$H$33"}</definedName>
    <definedName name="tr" localSheetId="6"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15"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15"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15"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15"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15"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15"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15" hidden="1">{"'Consu_Mundial'!$B$2:$H$33"}</definedName>
    <definedName name="tt" localSheetId="3" hidden="1">{"'Consu_Mundial'!$B$2:$H$33"}</definedName>
    <definedName name="tt" localSheetId="4" hidden="1">{"'Consu_Mundial'!$B$2:$H$33"}</definedName>
    <definedName name="tt" localSheetId="6"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15"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15"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15"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15"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15" hidden="1">{"'Consu_Mundial'!$B$2:$H$33"}</definedName>
    <definedName name="tu" localSheetId="3" hidden="1">{"'Consu_Mundial'!$B$2:$H$33"}</definedName>
    <definedName name="tu" localSheetId="4" hidden="1">{"'Consu_Mundial'!$B$2:$H$33"}</definedName>
    <definedName name="tu" localSheetId="6"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15"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15"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15"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15" hidden="1">{"'Consu_Mundial'!$B$2:$H$33"}</definedName>
    <definedName name="ty" localSheetId="3" hidden="1">{"'Consu_Mundial'!$B$2:$H$33"}</definedName>
    <definedName name="ty" localSheetId="4" hidden="1">{"'Consu_Mundial'!$B$2:$H$33"}</definedName>
    <definedName name="ty" localSheetId="6"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15"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15"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15"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15" hidden="1">{"'cua 42'!$A$1:$O$40"}</definedName>
    <definedName name="tyurt" localSheetId="3" hidden="1">{"'cua 42'!$A$1:$O$40"}</definedName>
    <definedName name="tyurt" localSheetId="4" hidden="1">{"'cua 42'!$A$1:$O$40"}</definedName>
    <definedName name="tyurt" localSheetId="6"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15" hidden="1">{"'Consu_Mundial'!$B$2:$H$33"}</definedName>
    <definedName name="ui" localSheetId="3" hidden="1">{"'Consu_Mundial'!$B$2:$H$33"}</definedName>
    <definedName name="ui" localSheetId="4" hidden="1">{"'Consu_Mundial'!$B$2:$H$33"}</definedName>
    <definedName name="ui" localSheetId="6"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15"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15" hidden="1">{"'Consu_Mundial'!$B$2:$H$33"}</definedName>
    <definedName name="uj" localSheetId="3" hidden="1">{"'Consu_Mundial'!$B$2:$H$33"}</definedName>
    <definedName name="uj" localSheetId="4" hidden="1">{"'Consu_Mundial'!$B$2:$H$33"}</definedName>
    <definedName name="uj" localSheetId="6"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15"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15"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15"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15"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15"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15"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15" hidden="1">{"'Consu_Mundial'!$B$2:$H$33"}</definedName>
    <definedName name="uv" localSheetId="3" hidden="1">{"'Consu_Mundial'!$B$2:$H$33"}</definedName>
    <definedName name="uv" localSheetId="4" hidden="1">{"'Consu_Mundial'!$B$2:$H$33"}</definedName>
    <definedName name="uv" localSheetId="6"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15" hidden="1">{"'Consu_Mundial'!$B$2:$H$33"}</definedName>
    <definedName name="uy" localSheetId="3" hidden="1">{"'Consu_Mundial'!$B$2:$H$33"}</definedName>
    <definedName name="uy" localSheetId="4" hidden="1">{"'Consu_Mundial'!$B$2:$H$33"}</definedName>
    <definedName name="uy" localSheetId="6"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15"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15"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15" hidden="1">{"'Consu_Mundial'!$B$2:$H$33"}</definedName>
    <definedName name="vb" localSheetId="3" hidden="1">{"'Consu_Mundial'!$B$2:$H$33"}</definedName>
    <definedName name="vb" localSheetId="4" hidden="1">{"'Consu_Mundial'!$B$2:$H$33"}</definedName>
    <definedName name="vb" localSheetId="6"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15" hidden="1">{"'Consu_Mundial'!$B$2:$H$33"}</definedName>
    <definedName name="vc" localSheetId="3" hidden="1">{"'Consu_Mundial'!$B$2:$H$33"}</definedName>
    <definedName name="vc" localSheetId="4" hidden="1">{"'Consu_Mundial'!$B$2:$H$33"}</definedName>
    <definedName name="vc" localSheetId="6"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15"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15"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15"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15"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15"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15"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15"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15"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15" hidden="1">{"'Consu_Mundial'!$B$2:$H$33"}</definedName>
    <definedName name="vw" localSheetId="3" hidden="1">{"'Consu_Mundial'!$B$2:$H$33"}</definedName>
    <definedName name="vw" localSheetId="4" hidden="1">{"'Consu_Mundial'!$B$2:$H$33"}</definedName>
    <definedName name="vw" localSheetId="6"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15" hidden="1">{"'Consu_Mundial'!$B$2:$H$33"}</definedName>
    <definedName name="w" localSheetId="3" hidden="1">{"'Consu_Mundial'!$B$2:$H$33"}</definedName>
    <definedName name="w" localSheetId="4" hidden="1">{"'Consu_Mundial'!$B$2:$H$33"}</definedName>
    <definedName name="w" localSheetId="6"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15" hidden="1">{"'Consu_Mundial'!$B$2:$H$33"}</definedName>
    <definedName name="we" localSheetId="3" hidden="1">{"'Consu_Mundial'!$B$2:$H$33"}</definedName>
    <definedName name="we" localSheetId="4" hidden="1">{"'Consu_Mundial'!$B$2:$H$33"}</definedName>
    <definedName name="we" localSheetId="6"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15"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15"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15"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15"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15"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15" hidden="1">{"'Consu_Mundial'!$B$2:$H$33"}</definedName>
    <definedName name="wf" localSheetId="3" hidden="1">{"'Consu_Mundial'!$B$2:$H$33"}</definedName>
    <definedName name="wf" localSheetId="4" hidden="1">{"'Consu_Mundial'!$B$2:$H$33"}</definedName>
    <definedName name="wf" localSheetId="6"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15"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15" hidden="1">{"'Consu_Mundial'!$B$2:$H$33"}</definedName>
    <definedName name="wq" localSheetId="3" hidden="1">{"'Consu_Mundial'!$B$2:$H$33"}</definedName>
    <definedName name="wq" localSheetId="4" hidden="1">{"'Consu_Mundial'!$B$2:$H$33"}</definedName>
    <definedName name="wq" localSheetId="6"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15"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15"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15"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15"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15"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15"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15"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15"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15"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15"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15"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15"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15"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15" hidden="1">{"'Consu_Mundial'!$B$2:$H$33"}</definedName>
    <definedName name="wx" localSheetId="3" hidden="1">{"'Consu_Mundial'!$B$2:$H$33"}</definedName>
    <definedName name="wx" localSheetId="4" hidden="1">{"'Consu_Mundial'!$B$2:$H$33"}</definedName>
    <definedName name="wx" localSheetId="6"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15"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15"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15" hidden="1">{"'Consu_Mundial'!$B$2:$H$33"}</definedName>
    <definedName name="XA" localSheetId="3" hidden="1">{"'Consu_Mundial'!$B$2:$H$33"}</definedName>
    <definedName name="XA" localSheetId="4" hidden="1">{"'Consu_Mundial'!$B$2:$H$33"}</definedName>
    <definedName name="XA" localSheetId="6"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15" hidden="1">{"'Consu_Mundial'!$B$2:$H$33"}</definedName>
    <definedName name="xc" localSheetId="3" hidden="1">{"'Consu_Mundial'!$B$2:$H$33"}</definedName>
    <definedName name="xc" localSheetId="4" hidden="1">{"'Consu_Mundial'!$B$2:$H$33"}</definedName>
    <definedName name="xc" localSheetId="6"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15"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15"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15"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15"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15"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15" hidden="1">{"'Consu_Mundial'!$B$2:$H$33"}</definedName>
    <definedName name="xu" localSheetId="3" hidden="1">{"'Consu_Mundial'!$B$2:$H$33"}</definedName>
    <definedName name="xu" localSheetId="4" hidden="1">{"'Consu_Mundial'!$B$2:$H$33"}</definedName>
    <definedName name="xu" localSheetId="6"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15" hidden="1">{"'Consu_Mundial'!$B$2:$H$33"}</definedName>
    <definedName name="xw" localSheetId="3" hidden="1">{"'Consu_Mundial'!$B$2:$H$33"}</definedName>
    <definedName name="xw" localSheetId="4" hidden="1">{"'Consu_Mundial'!$B$2:$H$33"}</definedName>
    <definedName name="xw" localSheetId="6"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3">#REF!</definedName>
    <definedName name="XX" localSheetId="4">#REF!</definedName>
    <definedName name="XX" localSheetId="6">#REF!</definedName>
    <definedName name="XX" localSheetId="9">#REF!</definedName>
    <definedName name="XX" localSheetId="10">#REF!</definedName>
    <definedName name="XX">#REF!</definedName>
    <definedName name="xz" localSheetId="2" hidden="1">{"'Consu_Mundial'!$B$2:$H$33"}</definedName>
    <definedName name="xz" localSheetId="11" hidden="1">{"'Consu_Mundial'!$B$2:$H$33"}</definedName>
    <definedName name="xz" localSheetId="15" hidden="1">{"'Consu_Mundial'!$B$2:$H$33"}</definedName>
    <definedName name="xz" localSheetId="3" hidden="1">{"'Consu_Mundial'!$B$2:$H$33"}</definedName>
    <definedName name="xz" localSheetId="4" hidden="1">{"'Consu_Mundial'!$B$2:$H$33"}</definedName>
    <definedName name="xz" localSheetId="6"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15" hidden="1">{"'Consu_Mundial'!$B$2:$H$33"}</definedName>
    <definedName name="ya" localSheetId="3" hidden="1">{"'Consu_Mundial'!$B$2:$H$33"}</definedName>
    <definedName name="ya" localSheetId="4" hidden="1">{"'Consu_Mundial'!$B$2:$H$33"}</definedName>
    <definedName name="ya" localSheetId="6"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15"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15"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15"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15"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15"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15"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15"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15"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15"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15"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15"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15" hidden="1">{"'Consu_Mundial'!$B$2:$H$33"}</definedName>
    <definedName name="yu" localSheetId="3" hidden="1">{"'Consu_Mundial'!$B$2:$H$33"}</definedName>
    <definedName name="yu" localSheetId="4" hidden="1">{"'Consu_Mundial'!$B$2:$H$33"}</definedName>
    <definedName name="yu" localSheetId="6"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15"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15" hidden="1">{"'cua 42'!$A$1:$O$40"}</definedName>
    <definedName name="yuetyy" localSheetId="3" hidden="1">{"'cua 42'!$A$1:$O$40"}</definedName>
    <definedName name="yuetyy" localSheetId="4" hidden="1">{"'cua 42'!$A$1:$O$40"}</definedName>
    <definedName name="yuetyy" localSheetId="6"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15"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15"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15"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15"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15"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15"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15"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15"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15"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15"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15" hidden="1">{"'Consu_Mundial'!$B$2:$H$33"}</definedName>
    <definedName name="yz" localSheetId="3" hidden="1">{"'Consu_Mundial'!$B$2:$H$33"}</definedName>
    <definedName name="yz" localSheetId="4" hidden="1">{"'Consu_Mundial'!$B$2:$H$33"}</definedName>
    <definedName name="yz" localSheetId="6"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1">#REF!</definedName>
    <definedName name="z" localSheetId="3">#REF!</definedName>
    <definedName name="z" localSheetId="4">#REF!</definedName>
    <definedName name="z" localSheetId="6">#REF!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6"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6"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6"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6"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15"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15"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15" hidden="1">{"'Consu_Mundial'!$B$2:$H$33"}</definedName>
    <definedName name="zx" localSheetId="3" hidden="1">{"'Consu_Mundial'!$B$2:$H$33"}</definedName>
    <definedName name="zx" localSheetId="4" hidden="1">{"'Consu_Mundial'!$B$2:$H$33"}</definedName>
    <definedName name="zx" localSheetId="6"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15"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15"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15"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15" hidden="1">{"'Consu_Mundial'!$B$2:$H$33"}</definedName>
    <definedName name="zy" localSheetId="3" hidden="1">{"'Consu_Mundial'!$B$2:$H$33"}</definedName>
    <definedName name="zy" localSheetId="4" hidden="1">{"'Consu_Mundial'!$B$2:$H$33"}</definedName>
    <definedName name="zy" localSheetId="6"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15"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15"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15"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15"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23" l="1"/>
  <c r="C23" i="823"/>
  <c r="C22" i="823"/>
  <c r="C21" i="823"/>
  <c r="C20" i="823"/>
  <c r="B24" i="823"/>
  <c r="B23" i="823"/>
  <c r="B22" i="823"/>
  <c r="B21" i="823"/>
  <c r="B20" i="823"/>
  <c r="C17" i="823"/>
  <c r="C16" i="823"/>
  <c r="C15" i="823"/>
  <c r="B17" i="823"/>
  <c r="B16" i="823"/>
  <c r="B15" i="823"/>
  <c r="C12" i="823"/>
  <c r="B12" i="823"/>
  <c r="B14" i="823"/>
  <c r="C14" i="823"/>
  <c r="C11" i="823" l="1"/>
  <c r="C10" i="823"/>
  <c r="B11" i="823"/>
  <c r="B10" i="823"/>
  <c r="C19" i="823"/>
  <c r="B19" i="823"/>
  <c r="C18" i="823" l="1"/>
  <c r="B18" i="823"/>
  <c r="C13" i="823" l="1"/>
  <c r="B13" i="823"/>
</calcChain>
</file>

<file path=xl/sharedStrings.xml><?xml version="1.0" encoding="utf-8"?>
<sst xmlns="http://schemas.openxmlformats.org/spreadsheetml/2006/main" count="452" uniqueCount="218">
  <si>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</si>
  <si>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</si>
  <si>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</si>
  <si>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</si>
  <si>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</si>
  <si>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</si>
  <si>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</si>
  <si>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</si>
  <si>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</si>
  <si>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</si>
  <si>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</si>
  <si>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</si>
  <si>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</si>
  <si>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</si>
  <si>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</si>
  <si>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</si>
  <si>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</si>
  <si>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*Sin ajustar por estacionalidad.</t>
  </si>
  <si>
    <t>Año</t>
  </si>
  <si>
    <t>Number of mortgage financing (human persons) and  of “additions” estimated – Financial system</t>
  </si>
  <si>
    <t>Year</t>
  </si>
  <si>
    <t>Intermediación financiera con el sector privado en moneda extranjera</t>
  </si>
  <si>
    <t>En moneda de origen</t>
  </si>
  <si>
    <t>Financial intermediation with the private sector in foreign currency</t>
  </si>
  <si>
    <t>In currency of origin</t>
  </si>
  <si>
    <t>Industria</t>
  </si>
  <si>
    <t>Comercio</t>
  </si>
  <si>
    <t>Construcción</t>
  </si>
  <si>
    <t>Prod. primaria</t>
  </si>
  <si>
    <t>Servicios</t>
  </si>
  <si>
    <t>Hipotecarios</t>
  </si>
  <si>
    <t>Tarjetas de crédito</t>
  </si>
  <si>
    <t>Prendarios</t>
  </si>
  <si>
    <t>Personales</t>
  </si>
  <si>
    <t>Manufacturing</t>
  </si>
  <si>
    <t>Commerce</t>
  </si>
  <si>
    <t>Construction</t>
  </si>
  <si>
    <t>Primary prod.</t>
  </si>
  <si>
    <t>Services</t>
  </si>
  <si>
    <t>Mortgage</t>
  </si>
  <si>
    <t>Credit cards</t>
  </si>
  <si>
    <t>Personal</t>
  </si>
  <si>
    <t>Total</t>
  </si>
  <si>
    <t>Pledge-Backed</t>
  </si>
  <si>
    <r>
      <rPr>
        <sz val="11"/>
        <color theme="1"/>
        <rFont val="Calibri"/>
        <family val="2"/>
      </rPr>
      <t>Miles de millones USD</t>
    </r>
    <r>
      <rPr>
        <i/>
        <sz val="11"/>
        <color theme="1"/>
        <rFont val="Calibri"/>
        <family val="2"/>
        <scheme val="minor"/>
      </rPr>
      <t xml:space="preserve"> / In billion USD</t>
    </r>
  </si>
  <si>
    <t>Saldo real de crédito total al sector privado*</t>
  </si>
  <si>
    <t xml:space="preserve">Estimación de "altas" (personas humanas)  – Sistema financiero </t>
  </si>
  <si>
    <t>EFB públicas</t>
  </si>
  <si>
    <t>EFB privadas nacionales</t>
  </si>
  <si>
    <t>EFB privadas extranjeras</t>
  </si>
  <si>
    <t>State-owned banks</t>
  </si>
  <si>
    <t>Domestic private banks</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</si>
  <si>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</si>
  <si>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</si>
  <si>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</si>
  <si>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</si>
  <si>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</si>
  <si>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</si>
  <si>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</si>
  <si>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</si>
  <si>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</si>
  <si>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r>
      <rPr>
        <sz val="11"/>
        <color theme="1"/>
        <rFont val="Calibri"/>
        <family val="2"/>
      </rPr>
      <t xml:space="preserve">Empresas </t>
    </r>
    <r>
      <rPr>
        <i/>
        <sz val="11"/>
        <color theme="1"/>
        <rFont val="Calibri"/>
        <family val="2"/>
        <scheme val="minor"/>
      </rPr>
      <t>/ Companies</t>
    </r>
  </si>
  <si>
    <t xml:space="preserve">Saldo de crédito al sector privado en términos del activo </t>
  </si>
  <si>
    <t>Por grupo de entidades financieras</t>
  </si>
  <si>
    <t>By group of financial entities</t>
  </si>
  <si>
    <t>Sistema financiero</t>
  </si>
  <si>
    <t>Financial system</t>
  </si>
  <si>
    <t>Ratio de irregularidad del crédito al sector privado por grupo de entidad</t>
  </si>
  <si>
    <t>Private sector non-performing financing ratio by group of entities</t>
  </si>
  <si>
    <t>EFNB</t>
  </si>
  <si>
    <t>Foreign private banks</t>
  </si>
  <si>
    <t>NFBI</t>
  </si>
  <si>
    <r>
      <t xml:space="preserve">Por segmento / </t>
    </r>
    <r>
      <rPr>
        <i/>
        <sz val="11"/>
        <color theme="1"/>
        <rFont val="Calibri"/>
        <family val="2"/>
      </rPr>
      <t>By segment</t>
    </r>
  </si>
  <si>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</si>
  <si>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</si>
  <si>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</si>
  <si>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</si>
  <si>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</si>
  <si>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Créditos / Credit</t>
  </si>
  <si>
    <t>Depósitos / Deposits</t>
  </si>
  <si>
    <t>Saldo de depósitos del sector privado en pesos</t>
  </si>
  <si>
    <t xml:space="preserve">Variaciones en términos reales* </t>
  </si>
  <si>
    <t>Private sector deposits in domestic currency</t>
  </si>
  <si>
    <t xml:space="preserve">Variation in real terms* </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</si>
  <si>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</si>
  <si>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</si>
  <si>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</si>
  <si>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</si>
  <si>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</si>
  <si>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</si>
  <si>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</si>
  <si>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</si>
  <si>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</si>
  <si>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r>
      <t xml:space="preserve">Por grupo de entidades financieras / </t>
    </r>
    <r>
      <rPr>
        <i/>
        <sz val="12"/>
        <color theme="1"/>
        <rFont val="Calibri"/>
        <family val="2"/>
      </rPr>
      <t>By group of financial entities</t>
    </r>
  </si>
  <si>
    <t>Febrero de 2025</t>
  </si>
  <si>
    <t>February 2025</t>
  </si>
  <si>
    <t>CIERRE ESTADÍSTICO: 8 DE ABRIL DE 2025</t>
  </si>
  <si>
    <t>DATA UP TO: 8th Apr, 2025</t>
  </si>
  <si>
    <t>%</t>
  </si>
  <si>
    <t>Y.o.y. in p.p.</t>
  </si>
  <si>
    <t>Var. i.a. en p.p.</t>
  </si>
  <si>
    <r>
      <t xml:space="preserve">Participación % en el saldo total  - Feb-25  / </t>
    </r>
    <r>
      <rPr>
        <i/>
        <sz val="11"/>
        <color theme="1"/>
        <rFont val="Calibri"/>
        <family val="2"/>
      </rPr>
      <t xml:space="preserve">Share % in total stock - Feb-25 </t>
    </r>
  </si>
  <si>
    <t>Otros</t>
  </si>
  <si>
    <t>Other</t>
  </si>
  <si>
    <t>Pref. a la expo.</t>
  </si>
  <si>
    <t>Documentos</t>
  </si>
  <si>
    <t>Adelantos</t>
  </si>
  <si>
    <t>Pledge-backed loans</t>
  </si>
  <si>
    <t>Promissory notes</t>
  </si>
  <si>
    <t>Overdraft</t>
  </si>
  <si>
    <t>Pre-export financing</t>
  </si>
  <si>
    <t>A plazo</t>
  </si>
  <si>
    <t>Time deposits</t>
  </si>
  <si>
    <t>A la vista*</t>
  </si>
  <si>
    <t>Sight deposits*</t>
  </si>
  <si>
    <r>
      <rPr>
        <sz val="11"/>
        <color theme="1"/>
        <rFont val="Calibri"/>
        <family val="2"/>
      </rPr>
      <t>*Incluye depósitos del Régimen de Regularización de Activos.</t>
    </r>
    <r>
      <rPr>
        <i/>
        <sz val="11"/>
        <color theme="1"/>
        <rFont val="Calibri"/>
        <family val="2"/>
        <scheme val="minor"/>
      </rPr>
      <t>*Includes deposits from the "Asset Regularization Regime".</t>
    </r>
  </si>
  <si>
    <t>Por segmento crediticio - Sistema financiero</t>
  </si>
  <si>
    <t xml:space="preserve">Stock of total credit to the private sector </t>
  </si>
  <si>
    <t>By credit segment - Financial system</t>
  </si>
  <si>
    <r>
      <t xml:space="preserve">Familias / </t>
    </r>
    <r>
      <rPr>
        <i/>
        <sz val="11"/>
        <color theme="1"/>
        <rFont val="Calibri"/>
        <family val="2"/>
      </rPr>
      <t>Households</t>
    </r>
  </si>
  <si>
    <r>
      <t>Feb-24=100 / Feb</t>
    </r>
    <r>
      <rPr>
        <i/>
        <sz val="11"/>
        <color theme="1"/>
        <rFont val="Calibri"/>
        <family val="2"/>
      </rPr>
      <t>-24=100</t>
    </r>
  </si>
  <si>
    <r>
      <t xml:space="preserve">Promedio mensual 2019-2023 / </t>
    </r>
    <r>
      <rPr>
        <i/>
        <sz val="11"/>
        <color theme="1"/>
        <rFont val="Calibri"/>
        <family val="2"/>
      </rPr>
      <t>Monthly average 2019-2023</t>
    </r>
  </si>
  <si>
    <t>Promedio</t>
  </si>
  <si>
    <t>Average</t>
  </si>
  <si>
    <t>Cant.</t>
  </si>
  <si>
    <t>Num.</t>
  </si>
  <si>
    <t>A la vista</t>
  </si>
  <si>
    <t>Sight deposits</t>
  </si>
  <si>
    <r>
      <t xml:space="preserve">Participación % en el saldo irregular  - Feb-25  / </t>
    </r>
    <r>
      <rPr>
        <i/>
        <sz val="11"/>
        <color theme="1"/>
        <rFont val="Calibri"/>
        <family val="2"/>
      </rPr>
      <t xml:space="preserve">Share % in non-perfoming loans - Feb-25 </t>
    </r>
  </si>
  <si>
    <t>Ratio de irregularidad del crédito al sector privado por segmento</t>
  </si>
  <si>
    <t>Private sector non-performing financing ratio by segment</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</si>
  <si>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</si>
  <si>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</si>
  <si>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Primaria</t>
  </si>
  <si>
    <t>Pledge-backed</t>
  </si>
  <si>
    <t>Total stock of credit to private sector in terms of total assets</t>
  </si>
  <si>
    <t>Promedio últ. 10 años</t>
  </si>
  <si>
    <t>Average last 10 years</t>
  </si>
  <si>
    <t>Informe sobre Bancos - Febrero de 2025</t>
  </si>
  <si>
    <t>Crédito al sector privado y al sector público</t>
  </si>
  <si>
    <t>Sistema financiero - En % del activo</t>
  </si>
  <si>
    <t>Credit to the private and public sector</t>
  </si>
  <si>
    <t>Financial system - In % of assets</t>
  </si>
  <si>
    <t>Financiamiento al sector público no financiero* + Inst. BCRA</t>
  </si>
  <si>
    <t>Financiamiento al sector privado no financiero</t>
  </si>
  <si>
    <t>Credit to non-financial public sector + BCRA securities</t>
  </si>
  <si>
    <t>Credit to non-financial private sector</t>
  </si>
  <si>
    <t>*Financiamiento al sector público no financiero: Posición en tít. públicos + Préstamos al s. público + LEFI. Sector público incluye todas las jurisdicciones.</t>
  </si>
  <si>
    <t>*Credit to the non-financial public sector: Position in public securities + Loans to the public sector + LEFI. Public sector includes all jurisdictions.</t>
  </si>
  <si>
    <t>Diferencial entre activos y pasivos en moneda extranjera*</t>
  </si>
  <si>
    <t>Sistema financiero - En % de la RPC</t>
  </si>
  <si>
    <t>Assets - Liabilities + Foreign currency term net position*</t>
  </si>
  <si>
    <t>Financial system - As % of RC</t>
  </si>
  <si>
    <t>Como % de la RPC</t>
  </si>
  <si>
    <t>As % of RC</t>
  </si>
  <si>
    <t xml:space="preserve">* Incluye operaciones de compra y venta a término de moneda extranjera fuera de balance. </t>
  </si>
  <si>
    <t>* Includes net undelivered foreign currency term purchases (off balance sheet).</t>
  </si>
  <si>
    <t>Indicadores de liquidez</t>
  </si>
  <si>
    <t>Sistema financiero - Como % de los depósitos en cada denominación</t>
  </si>
  <si>
    <t>Liquidity Indicators</t>
  </si>
  <si>
    <t>Financial system - In % of deposits in each denomination</t>
  </si>
  <si>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</si>
  <si>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</si>
  <si>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</si>
  <si>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</si>
  <si>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</si>
  <si>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</si>
  <si>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</si>
  <si>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</si>
  <si>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Apalancamiento por grupo de entidad</t>
  </si>
  <si>
    <t>Leverage by group of entities</t>
  </si>
  <si>
    <t>SF</t>
  </si>
  <si>
    <t>ROA acumulado 3 y 12 meses</t>
  </si>
  <si>
    <t>Por grupo de entidad financiera - Anualizado</t>
  </si>
  <si>
    <t>Accumulated ROA (3 and 12 months)</t>
  </si>
  <si>
    <t>By group of financial entity - Annualized</t>
  </si>
  <si>
    <t>BFE foreign private</t>
  </si>
  <si>
    <t>Non-bank financial institutions</t>
  </si>
  <si>
    <t>Acumulado 3 meses a… / 3 months accumulated to…</t>
  </si>
  <si>
    <r>
      <t>feb-24 / feb</t>
    </r>
    <r>
      <rPr>
        <b/>
        <i/>
        <sz val="11"/>
        <color theme="1"/>
        <rFont val="Calibri"/>
        <family val="2"/>
      </rPr>
      <t>-24</t>
    </r>
  </si>
  <si>
    <r>
      <t>ene-25 / jan</t>
    </r>
    <r>
      <rPr>
        <b/>
        <i/>
        <sz val="11"/>
        <color theme="1"/>
        <rFont val="Calibri"/>
        <family val="2"/>
      </rPr>
      <t>-25</t>
    </r>
  </si>
  <si>
    <r>
      <t>feb-25 / feb</t>
    </r>
    <r>
      <rPr>
        <b/>
        <i/>
        <sz val="11"/>
        <color theme="1"/>
        <rFont val="Calibri"/>
        <family val="2"/>
      </rPr>
      <t>-25</t>
    </r>
  </si>
  <si>
    <t>Acumulado 12 meses a… / 12 months accumulated to…</t>
  </si>
  <si>
    <t>Transferencias inmediatas (TI)</t>
  </si>
  <si>
    <t xml:space="preserve">Immediate transfers (IT) </t>
  </si>
  <si>
    <t>Montos (en miles de mill. de $ de feb-25)</t>
  </si>
  <si>
    <t>Cantidad (en millones)</t>
  </si>
  <si>
    <t>Monto en términos de PIB*</t>
  </si>
  <si>
    <t>Amount in real terms ($ of Feb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</si>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</sst>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_-;\-* #,##0_-;_-* &quot;-&quot;??_-;_-@_-"/>
    <numFmt numFmtId="168" formatCode="_-* #,##0.0_-;\-* #,##0.0_-;_-* &quot;-&quot;??_-;_-@_-"/>
    <numFmt numFmtId="169" formatCode="#,##0.0_ ;\-#,##0.0\ "/>
    <numFmt numFmtId="170" formatCode="#,##0.0"/>
  </numFmts>
  <fonts count="46"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i/>
      <sz val="11"/>
      <color theme="1"/>
      <name val="Calibri"/>
      <family val="2"/>
    </font>
    <font>
      <sz val="11"/>
      <color theme="1"/>
      <name val="Calibri"/>
      <family val="2"/>
    </font>
    <font>
      <b/>
      <sz val="12"/>
      <color indexed="9"/>
      <name val="Calibri"/>
      <family val="2"/>
    </font>
    <font>
      <b/>
      <i/>
      <sz val="12"/>
      <color indexed="9"/>
      <name val="Calibri"/>
      <family val="2"/>
    </font>
    <font>
      <sz val="12"/>
      <color theme="1"/>
      <name val="Calibri"/>
      <family val="2"/>
      <scheme val="minor"/>
    </font>
    <font>
      <i/>
      <sz val="12"/>
      <color theme="1"/>
      <name val="Calibri"/>
      <family val="2"/>
      <scheme val="minor"/>
    </font>
    <font>
      <sz val="12"/>
      <color theme="1"/>
      <name val="Roboto"/>
    </font>
    <font>
      <i/>
      <sz val="12"/>
      <color theme="1"/>
      <name val="Roboto"/>
    </font>
    <font>
      <i/>
      <sz val="12"/>
      <color theme="1"/>
      <name val="Calibri"/>
      <family val="2"/>
    </font>
    <font>
      <b/>
      <sz val="12"/>
      <color theme="0"/>
      <name val="Calibri"/>
      <family val="2"/>
    </font>
    <font>
      <sz val="11"/>
      <color rgb="FFFF0000"/>
      <name val="Calibri"/>
      <family val="2"/>
      <scheme val="minor"/>
    </font>
    <font>
      <sz val="12"/>
      <name val="Calibri"/>
      <family val="2"/>
      <scheme val="minor"/>
    </font>
    <font>
      <b/>
      <i/>
      <sz val="11"/>
      <color theme="1"/>
      <name val="Calibri"/>
      <family val="2"/>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style="thin">
        <color rgb="FFBAC0D8"/>
      </top>
      <bottom/>
      <diagonal/>
    </border>
    <border>
      <left style="thin">
        <color rgb="FFBAC0D8"/>
      </left>
      <right style="thin">
        <color rgb="FFBAC0D8"/>
      </right>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40">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 fontId="7" fillId="3" borderId="1" xfId="0" applyNumberFormat="1" applyFont="1" applyFill="1" applyBorder="1" applyAlignment="1">
      <alignment vertical="center"/>
    </xf>
    <xf numFmtId="17" fontId="17" fillId="0" borderId="1" xfId="0" applyNumberFormat="1" applyFont="1" applyBorder="1" applyAlignment="1">
      <alignment vertical="center"/>
    </xf>
    <xf numFmtId="1" fontId="7" fillId="0" borderId="1" xfId="0" applyNumberFormat="1" applyFont="1" applyBorder="1" applyAlignment="1">
      <alignment vertical="center"/>
    </xf>
    <xf numFmtId="0" fontId="7" fillId="0" borderId="0" xfId="0" applyFont="1" applyAlignment="1">
      <alignment vertical="center"/>
    </xf>
    <xf numFmtId="0" fontId="31"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7" fontId="7" fillId="3" borderId="1" xfId="237" applyNumberFormat="1" applyFont="1" applyFill="1" applyBorder="1" applyAlignment="1">
      <alignment vertical="center"/>
    </xf>
    <xf numFmtId="167" fontId="7" fillId="0" borderId="1" xfId="237" applyNumberFormat="1" applyFont="1" applyBorder="1" applyAlignment="1">
      <alignment vertical="center"/>
    </xf>
    <xf numFmtId="17" fontId="17" fillId="0" borderId="0" xfId="0" applyNumberFormat="1" applyFont="1" applyAlignment="1">
      <alignment vertical="center"/>
    </xf>
    <xf numFmtId="1" fontId="7" fillId="0" borderId="0" xfId="0" applyNumberFormat="1" applyFont="1" applyAlignment="1">
      <alignment vertical="center"/>
    </xf>
    <xf numFmtId="0" fontId="10" fillId="0" borderId="0" xfId="0" applyFont="1" applyAlignment="1">
      <alignment vertical="center"/>
    </xf>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36" fillId="0" borderId="0" xfId="0" applyFont="1"/>
    <xf numFmtId="0" fontId="38" fillId="0" borderId="0" xfId="0" applyFont="1"/>
    <xf numFmtId="0" fontId="39" fillId="0" borderId="0" xfId="0" applyFont="1"/>
    <xf numFmtId="169" fontId="36" fillId="3" borderId="1" xfId="168" applyNumberFormat="1" applyFont="1" applyFill="1" applyBorder="1" applyAlignment="1">
      <alignment horizontal="center"/>
    </xf>
    <xf numFmtId="169" fontId="36" fillId="0" borderId="1" xfId="168" applyNumberFormat="1" applyFont="1" applyFill="1" applyBorder="1" applyAlignment="1">
      <alignment horizontal="center"/>
    </xf>
    <xf numFmtId="17" fontId="12" fillId="0" borderId="0" xfId="0" applyNumberFormat="1" applyFont="1" applyAlignment="1">
      <alignment horizontal="center" vertical="center"/>
    </xf>
    <xf numFmtId="169" fontId="36" fillId="0" borderId="0" xfId="168" applyNumberFormat="1" applyFont="1" applyFill="1" applyBorder="1" applyAlignment="1">
      <alignment horizontal="center"/>
    </xf>
    <xf numFmtId="169" fontId="38" fillId="0" borderId="0" xfId="0" applyNumberFormat="1" applyFont="1"/>
    <xf numFmtId="17" fontId="10" fillId="0" borderId="0" xfId="0" applyNumberFormat="1" applyFont="1" applyAlignment="1">
      <alignment vertical="center"/>
    </xf>
    <xf numFmtId="17" fontId="17" fillId="0" borderId="0" xfId="0" applyNumberFormat="1" applyFont="1" applyAlignment="1">
      <alignment horizontal="center" vertical="center"/>
    </xf>
    <xf numFmtId="166" fontId="7" fillId="0" borderId="0" xfId="0" applyNumberFormat="1" applyFont="1" applyAlignment="1">
      <alignment vertical="center"/>
    </xf>
    <xf numFmtId="166" fontId="7" fillId="3" borderId="0" xfId="0" applyNumberFormat="1" applyFont="1" applyFill="1" applyAlignment="1">
      <alignment vertical="center"/>
    </xf>
    <xf numFmtId="168" fontId="7" fillId="3" borderId="1" xfId="237" applyNumberFormat="1" applyFont="1" applyFill="1" applyBorder="1"/>
    <xf numFmtId="168" fontId="7" fillId="0" borderId="1" xfId="237" applyNumberFormat="1" applyFont="1" applyFill="1" applyBorder="1"/>
    <xf numFmtId="168" fontId="7" fillId="0" borderId="0" xfId="237" applyNumberFormat="1" applyFont="1" applyFill="1" applyBorder="1"/>
    <xf numFmtId="166" fontId="7" fillId="0" borderId="0" xfId="0" applyNumberFormat="1" applyFont="1"/>
    <xf numFmtId="166" fontId="10" fillId="0" borderId="0" xfId="0" applyNumberFormat="1" applyFont="1"/>
    <xf numFmtId="168" fontId="7" fillId="0" borderId="1" xfId="237" applyNumberFormat="1" applyFont="1" applyBorder="1" applyAlignment="1">
      <alignment vertical="center"/>
    </xf>
    <xf numFmtId="168" fontId="7" fillId="3" borderId="1" xfId="237" applyNumberFormat="1" applyFont="1" applyFill="1" applyBorder="1" applyAlignment="1">
      <alignment vertical="center"/>
    </xf>
    <xf numFmtId="0" fontId="33" fillId="0" borderId="0" xfId="0" applyFont="1"/>
    <xf numFmtId="1" fontId="7" fillId="3" borderId="8" xfId="0" applyNumberFormat="1" applyFont="1" applyFill="1" applyBorder="1" applyAlignment="1">
      <alignment vertical="center"/>
    </xf>
    <xf numFmtId="166" fontId="0" fillId="0" borderId="0" xfId="0" applyNumberFormat="1" applyAlignment="1">
      <alignment horizontal="center" vertical="center" wrapText="1"/>
    </xf>
    <xf numFmtId="17" fontId="17" fillId="3" borderId="8" xfId="0" applyNumberFormat="1" applyFont="1" applyFill="1" applyBorder="1" applyAlignment="1">
      <alignment horizontal="center" vertical="center"/>
    </xf>
    <xf numFmtId="169" fontId="37" fillId="3" borderId="1" xfId="168" applyNumberFormat="1" applyFont="1" applyFill="1" applyBorder="1" applyAlignment="1">
      <alignment horizontal="center"/>
    </xf>
    <xf numFmtId="169" fontId="37" fillId="0" borderId="1" xfId="168" applyNumberFormat="1" applyFont="1" applyFill="1" applyBorder="1" applyAlignment="1">
      <alignment horizontal="center"/>
    </xf>
    <xf numFmtId="0" fontId="14" fillId="4" borderId="2" xfId="79" applyFont="1" applyFill="1" applyBorder="1" applyAlignment="1">
      <alignment vertical="center" wrapText="1"/>
    </xf>
    <xf numFmtId="169" fontId="0" fillId="0" borderId="0" xfId="0" applyNumberFormat="1"/>
    <xf numFmtId="0" fontId="36" fillId="0" borderId="0" xfId="0" applyFont="1" applyAlignment="1">
      <alignment vertical="center"/>
    </xf>
    <xf numFmtId="0" fontId="37" fillId="0" borderId="0" xfId="0" applyFont="1"/>
    <xf numFmtId="170" fontId="43" fillId="3" borderId="1" xfId="237" applyNumberFormat="1" applyFont="1" applyFill="1" applyBorder="1" applyAlignment="1"/>
    <xf numFmtId="170" fontId="36" fillId="0" borderId="1" xfId="103" applyNumberFormat="1" applyFont="1" applyFill="1" applyBorder="1" applyAlignment="1"/>
    <xf numFmtId="0" fontId="14" fillId="4" borderId="1" xfId="79" applyFont="1" applyFill="1" applyBorder="1" applyAlignment="1">
      <alignment horizontal="center" vertical="center"/>
    </xf>
    <xf numFmtId="0" fontId="15" fillId="4" borderId="1" xfId="79" applyFont="1" applyFill="1" applyBorder="1" applyAlignment="1">
      <alignment horizontal="center" vertical="center"/>
    </xf>
    <xf numFmtId="168" fontId="36" fillId="0" borderId="1" xfId="237" applyNumberFormat="1" applyFont="1" applyFill="1" applyBorder="1"/>
    <xf numFmtId="168" fontId="36" fillId="3" borderId="1" xfId="237" applyNumberFormat="1" applyFont="1" applyFill="1" applyBorder="1"/>
    <xf numFmtId="168" fontId="36" fillId="0" borderId="0" xfId="237" applyNumberFormat="1" applyFont="1" applyFill="1" applyBorder="1"/>
    <xf numFmtId="0" fontId="28" fillId="4" borderId="1" xfId="79" applyFont="1" applyFill="1" applyBorder="1" applyAlignment="1">
      <alignment horizontal="center" vertical="center"/>
    </xf>
    <xf numFmtId="0" fontId="28" fillId="4" borderId="6" xfId="79" applyFont="1" applyFill="1" applyBorder="1" applyAlignment="1">
      <alignment vertical="center" wrapText="1"/>
    </xf>
    <xf numFmtId="169" fontId="7" fillId="0" borderId="1" xfId="237" applyNumberFormat="1" applyFont="1" applyBorder="1" applyAlignment="1">
      <alignment horizontal="center"/>
    </xf>
    <xf numFmtId="169" fontId="7" fillId="3" borderId="1" xfId="237" applyNumberFormat="1" applyFont="1" applyFill="1" applyBorder="1" applyAlignment="1">
      <alignment horizontal="center"/>
    </xf>
    <xf numFmtId="169" fontId="7" fillId="0" borderId="0" xfId="237" applyNumberFormat="1" applyFont="1" applyFill="1" applyBorder="1"/>
    <xf numFmtId="0" fontId="7" fillId="0" borderId="0" xfId="0" applyFont="1" applyAlignment="1">
      <alignment wrapText="1"/>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17" fontId="11" fillId="0" borderId="4" xfId="0" quotePrefix="1" applyNumberFormat="1" applyFont="1" applyBorder="1" applyAlignment="1">
      <alignment horizontal="center" vertical="center"/>
    </xf>
    <xf numFmtId="169" fontId="7" fillId="0" borderId="1" xfId="0" applyNumberFormat="1" applyFont="1" applyBorder="1" applyAlignment="1">
      <alignment horizontal="center" vertical="center"/>
    </xf>
    <xf numFmtId="17" fontId="17" fillId="3" borderId="1" xfId="0" quotePrefix="1" applyNumberFormat="1" applyFont="1" applyFill="1" applyBorder="1" applyAlignment="1">
      <alignment horizontal="center" vertical="center"/>
    </xf>
    <xf numFmtId="169" fontId="7" fillId="3" borderId="1" xfId="0" applyNumberFormat="1" applyFont="1" applyFill="1" applyBorder="1" applyAlignment="1">
      <alignment horizontal="center" vertical="center"/>
    </xf>
    <xf numFmtId="17" fontId="17" fillId="0" borderId="1" xfId="0" quotePrefix="1" applyNumberFormat="1" applyFont="1" applyBorder="1" applyAlignment="1">
      <alignment horizontal="center" vertical="center"/>
    </xf>
    <xf numFmtId="169" fontId="7" fillId="0" borderId="0" xfId="0" applyNumberFormat="1" applyFont="1" applyAlignment="1">
      <alignment vertical="center"/>
    </xf>
    <xf numFmtId="170" fontId="7" fillId="0" borderId="0" xfId="0" applyNumberFormat="1" applyFont="1" applyAlignment="1">
      <alignment wrapText="1"/>
    </xf>
    <xf numFmtId="0" fontId="15" fillId="4" borderId="12" xfId="79" applyFont="1" applyFill="1" applyBorder="1" applyAlignment="1">
      <alignment horizontal="center" vertical="center" wrapText="1"/>
    </xf>
    <xf numFmtId="17" fontId="45" fillId="0" borderId="1" xfId="79" applyNumberFormat="1" applyFont="1" applyBorder="1" applyAlignment="1">
      <alignment horizontal="center" vertical="center" wrapText="1"/>
    </xf>
    <xf numFmtId="168" fontId="36" fillId="0" borderId="1" xfId="9" applyNumberFormat="1" applyFont="1" applyBorder="1"/>
    <xf numFmtId="17" fontId="45" fillId="3" borderId="1" xfId="79" applyNumberFormat="1" applyFont="1" applyFill="1" applyBorder="1" applyAlignment="1">
      <alignment horizontal="center" vertical="center" wrapText="1"/>
    </xf>
    <xf numFmtId="168" fontId="36" fillId="3" borderId="1" xfId="9" applyNumberFormat="1" applyFont="1" applyFill="1" applyBorder="1"/>
    <xf numFmtId="0" fontId="42" fillId="0" borderId="0" xfId="0" applyFont="1"/>
    <xf numFmtId="43" fontId="0" fillId="0" borderId="0" xfId="0" applyNumberFormat="1"/>
    <xf numFmtId="0" fontId="15" fillId="4" borderId="8" xfId="79" applyFont="1" applyFill="1" applyBorder="1" applyAlignment="1">
      <alignment horizontal="center" vertical="center" wrapText="1"/>
    </xf>
    <xf numFmtId="166" fontId="0" fillId="0" borderId="0" xfId="0" applyNumberForma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8" xfId="79" applyFont="1" applyFill="1" applyBorder="1" applyAlignment="1">
      <alignment horizontal="center" vertical="center" wrapText="1"/>
    </xf>
    <xf numFmtId="1" fontId="7" fillId="0" borderId="4" xfId="0" applyNumberFormat="1" applyFont="1" applyBorder="1" applyAlignment="1">
      <alignment horizontal="center" vertical="center"/>
    </xf>
    <xf numFmtId="1" fontId="7" fillId="0" borderId="3" xfId="0" applyNumberFormat="1" applyFont="1" applyBorder="1" applyAlignment="1">
      <alignment horizontal="center" vertical="center"/>
    </xf>
    <xf numFmtId="0" fontId="28" fillId="4" borderId="6"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0" xfId="79" applyFont="1" applyFill="1" applyBorder="1" applyAlignment="1">
      <alignment horizontal="center" vertical="center" wrapText="1"/>
    </xf>
    <xf numFmtId="0" fontId="28" fillId="4" borderId="10"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225.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225.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2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225.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2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2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2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2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2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2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2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94</v>
      </c>
    </row>
    <row r="6" spans="1:15" ht="22.5" customHeight="1" x14ac:dyDescent="0.25">
      <c r="A6" s="118" t="s">
        <v>5</v>
      </c>
      <c r="B6" s="118"/>
      <c r="C6" s="118"/>
      <c r="D6" s="118"/>
      <c r="E6" s="118"/>
      <c r="F6" s="118"/>
      <c r="G6"/>
      <c r="H6"/>
    </row>
    <row r="7" spans="1:15" ht="22.5" customHeight="1" x14ac:dyDescent="0.25">
      <c r="A7" s="118"/>
      <c r="B7" s="118"/>
      <c r="C7" s="118"/>
      <c r="D7" s="118"/>
      <c r="E7" s="118"/>
      <c r="F7" s="118"/>
      <c r="G7"/>
      <c r="H7"/>
    </row>
    <row r="8" spans="1:15" ht="22.5" customHeight="1" x14ac:dyDescent="0.25">
      <c r="A8" s="118"/>
      <c r="B8" s="118"/>
      <c r="C8" s="118"/>
      <c r="D8" s="118"/>
      <c r="E8" s="118"/>
      <c r="F8" s="118"/>
      <c r="G8"/>
      <c r="H8"/>
    </row>
    <row r="9" spans="1:15" ht="16.5" customHeight="1" x14ac:dyDescent="0.25">
      <c r="A9" s="16" t="s">
        <v>96</v>
      </c>
      <c r="B9" s="32"/>
      <c r="C9" s="32"/>
      <c r="D9" s="32"/>
      <c r="E9" s="32"/>
      <c r="F9" s="32"/>
      <c r="G9"/>
      <c r="H9"/>
    </row>
    <row r="10" spans="1:15" ht="16.5" customHeight="1" x14ac:dyDescent="0.25">
      <c r="A10" s="16"/>
      <c r="B10" s="32"/>
      <c r="C10" s="32"/>
      <c r="D10" s="32"/>
      <c r="E10" s="32"/>
      <c r="F10" s="32"/>
      <c r="G10"/>
      <c r="H10"/>
    </row>
    <row r="11" spans="1:15" x14ac:dyDescent="0.25">
      <c r="A11"/>
      <c r="B11"/>
      <c r="C11"/>
      <c r="D11"/>
      <c r="E11"/>
      <c r="F11"/>
      <c r="G11"/>
      <c r="H11"/>
    </row>
    <row r="12" spans="1:15" ht="26.25" x14ac:dyDescent="0.35">
      <c r="A12" s="33" t="s">
        <v>6</v>
      </c>
      <c r="B12" s="5"/>
      <c r="C12"/>
      <c r="D12"/>
      <c r="E12"/>
      <c r="F12"/>
      <c r="G12"/>
      <c r="H12"/>
    </row>
    <row r="13" spans="1:15" ht="19.5" x14ac:dyDescent="0.3">
      <c r="A13" s="34" t="s">
        <v>95</v>
      </c>
      <c r="B13" s="5"/>
      <c r="C13"/>
      <c r="D13"/>
      <c r="E13"/>
      <c r="F13"/>
      <c r="G13"/>
      <c r="H13"/>
    </row>
    <row r="14" spans="1:15" x14ac:dyDescent="0.25">
      <c r="A14" s="5"/>
      <c r="B14" s="5"/>
      <c r="C14" s="5"/>
      <c r="D14" s="5"/>
      <c r="E14" s="5"/>
      <c r="F14" s="5"/>
      <c r="G14" s="5"/>
      <c r="H14" s="5"/>
      <c r="I14" s="14"/>
      <c r="J14" s="14"/>
      <c r="K14" s="14"/>
    </row>
    <row r="15" spans="1:15" ht="33" customHeight="1" x14ac:dyDescent="0.25">
      <c r="A15" s="119" t="s">
        <v>7</v>
      </c>
      <c r="B15" s="119"/>
      <c r="C15" s="119"/>
      <c r="D15" s="119"/>
      <c r="E15" s="119"/>
      <c r="F15" s="119"/>
      <c r="G15" s="15"/>
      <c r="H15" s="15"/>
      <c r="I15" s="15"/>
      <c r="J15" s="15"/>
      <c r="K15" s="15"/>
      <c r="L15" s="15"/>
      <c r="M15" s="15"/>
      <c r="N15" s="15"/>
      <c r="O15" s="15"/>
    </row>
    <row r="16" spans="1:15" ht="33" customHeight="1" x14ac:dyDescent="0.25">
      <c r="A16" s="119"/>
      <c r="B16" s="119"/>
      <c r="C16" s="119"/>
      <c r="D16" s="119"/>
      <c r="E16" s="119"/>
      <c r="F16" s="119"/>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97</v>
      </c>
      <c r="B18" s="5"/>
      <c r="C18"/>
      <c r="D18" s="5"/>
      <c r="E18"/>
      <c r="F18"/>
      <c r="G18"/>
      <c r="H18"/>
    </row>
    <row r="19" spans="1:15" ht="57.75" customHeight="1" x14ac:dyDescent="0.25">
      <c r="A19" s="118"/>
      <c r="B19" s="118"/>
      <c r="C19" s="118"/>
      <c r="D19" s="118"/>
      <c r="E19" s="118"/>
      <c r="F19" s="118"/>
      <c r="G19"/>
      <c r="H19"/>
    </row>
    <row r="20" spans="1:15" x14ac:dyDescent="0.25">
      <c r="A20"/>
      <c r="B20" s="5"/>
      <c r="C20"/>
      <c r="D20" s="5"/>
      <c r="E20"/>
      <c r="F20"/>
      <c r="G20"/>
    </row>
    <row r="21" spans="1:15" ht="63" customHeight="1" x14ac:dyDescent="0.25">
      <c r="A21" s="119"/>
      <c r="B21" s="119"/>
      <c r="C21" s="119"/>
      <c r="D21" s="119"/>
      <c r="E21" s="119"/>
      <c r="F21" s="119"/>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AF7-151F-4623-A17F-A7BBC9EBD4F8}">
  <dimension ref="A1:F72"/>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2" width="10.28515625" customWidth="1"/>
    <col min="3" max="3" width="19.140625" bestFit="1" customWidth="1"/>
    <col min="4" max="4" width="16.85546875" bestFit="1" customWidth="1"/>
    <col min="5" max="6" width="20.5703125" customWidth="1"/>
  </cols>
  <sheetData>
    <row r="1" spans="1:6" x14ac:dyDescent="0.25">
      <c r="A1" s="8" t="s">
        <v>138</v>
      </c>
    </row>
    <row r="2" spans="1:6" ht="15.75" x14ac:dyDescent="0.25">
      <c r="A2" s="2" t="s">
        <v>62</v>
      </c>
    </row>
    <row r="3" spans="1:6" ht="15.75" x14ac:dyDescent="0.25">
      <c r="A3" s="1" t="s">
        <v>63</v>
      </c>
      <c r="B3" s="58"/>
      <c r="C3" s="58"/>
      <c r="D3" s="58"/>
    </row>
    <row r="4" spans="1:6" ht="15.75" x14ac:dyDescent="0.25">
      <c r="A4" s="1"/>
      <c r="B4" s="58"/>
      <c r="C4" s="58"/>
      <c r="D4" s="58"/>
    </row>
    <row r="5" spans="1:6" ht="15.75" x14ac:dyDescent="0.25">
      <c r="A5" s="3" t="s">
        <v>135</v>
      </c>
      <c r="B5" s="59"/>
      <c r="C5" s="59"/>
      <c r="D5" s="59"/>
    </row>
    <row r="6" spans="1:6" ht="15.75" x14ac:dyDescent="0.25">
      <c r="A6" s="54" t="s">
        <v>64</v>
      </c>
      <c r="B6" s="58"/>
      <c r="C6" s="58"/>
      <c r="D6" s="58"/>
    </row>
    <row r="7" spans="1:6" ht="15.75" x14ac:dyDescent="0.25">
      <c r="A7" s="1"/>
      <c r="B7" s="58"/>
      <c r="C7" s="58"/>
      <c r="D7" s="58"/>
    </row>
    <row r="8" spans="1:6" ht="31.5" x14ac:dyDescent="0.25">
      <c r="A8" s="48" t="s">
        <v>0</v>
      </c>
      <c r="B8" s="48" t="s">
        <v>42</v>
      </c>
      <c r="C8" s="6" t="s">
        <v>47</v>
      </c>
      <c r="D8" s="46" t="s">
        <v>48</v>
      </c>
      <c r="E8" s="46" t="s">
        <v>49</v>
      </c>
      <c r="F8" s="46" t="s">
        <v>136</v>
      </c>
    </row>
    <row r="9" spans="1:6" ht="31.5" x14ac:dyDescent="0.25">
      <c r="A9" s="7" t="s">
        <v>1</v>
      </c>
      <c r="B9" s="49" t="s">
        <v>42</v>
      </c>
      <c r="C9" s="7" t="s">
        <v>50</v>
      </c>
      <c r="D9" s="47" t="s">
        <v>51</v>
      </c>
      <c r="E9" s="47" t="s">
        <v>70</v>
      </c>
      <c r="F9" s="47" t="s">
        <v>137</v>
      </c>
    </row>
    <row r="10" spans="1:6" ht="15.75" x14ac:dyDescent="0.25">
      <c r="A10" s="55">
        <v>43862</v>
      </c>
      <c r="B10" s="69">
        <v>36.688146765614363</v>
      </c>
      <c r="C10" s="69">
        <v>34.848644727232262</v>
      </c>
      <c r="D10" s="69">
        <v>37.256257082375164</v>
      </c>
      <c r="E10" s="69">
        <v>36.26734253391642</v>
      </c>
      <c r="F10" s="69">
        <v>37.028610945813618</v>
      </c>
    </row>
    <row r="11" spans="1:6" ht="15.75" x14ac:dyDescent="0.25">
      <c r="A11" s="56">
        <v>43891</v>
      </c>
      <c r="B11" s="70">
        <v>36.220327388546494</v>
      </c>
      <c r="C11" s="70">
        <v>33.503465965628791</v>
      </c>
      <c r="D11" s="70">
        <v>37.417889762431692</v>
      </c>
      <c r="E11" s="70">
        <v>36.237155191187917</v>
      </c>
      <c r="F11" s="70">
        <v>37.028610945813618</v>
      </c>
    </row>
    <row r="12" spans="1:6" ht="15.75" x14ac:dyDescent="0.25">
      <c r="A12" s="55">
        <v>43922</v>
      </c>
      <c r="B12" s="69">
        <v>35.687528222012055</v>
      </c>
      <c r="C12" s="69">
        <v>33.404558021222357</v>
      </c>
      <c r="D12" s="69">
        <v>36.632239705446075</v>
      </c>
      <c r="E12" s="69">
        <v>35.377610381961809</v>
      </c>
      <c r="F12" s="69">
        <v>37.028610945813618</v>
      </c>
    </row>
    <row r="13" spans="1:6" ht="15.75" x14ac:dyDescent="0.25">
      <c r="A13" s="56">
        <v>43952</v>
      </c>
      <c r="B13" s="70">
        <v>35.092607617819951</v>
      </c>
      <c r="C13" s="70">
        <v>31.550886833637609</v>
      </c>
      <c r="D13" s="70">
        <v>35.85350777628782</v>
      </c>
      <c r="E13" s="70">
        <v>36.61570753087193</v>
      </c>
      <c r="F13" s="70">
        <v>37.028610945813618</v>
      </c>
    </row>
    <row r="14" spans="1:6" ht="15.75" x14ac:dyDescent="0.25">
      <c r="A14" s="55">
        <v>43983</v>
      </c>
      <c r="B14" s="69">
        <v>34.367001567952578</v>
      </c>
      <c r="C14" s="69">
        <v>31.474671793365548</v>
      </c>
      <c r="D14" s="69">
        <v>33.699924825739231</v>
      </c>
      <c r="E14" s="69">
        <v>36.563057406222171</v>
      </c>
      <c r="F14" s="69">
        <v>37.028610945813618</v>
      </c>
    </row>
    <row r="15" spans="1:6" ht="15.75" x14ac:dyDescent="0.25">
      <c r="A15" s="56">
        <v>44013</v>
      </c>
      <c r="B15" s="70">
        <v>33.735023048458771</v>
      </c>
      <c r="C15" s="70">
        <v>31.434908977900545</v>
      </c>
      <c r="D15" s="70">
        <v>32.944974815691829</v>
      </c>
      <c r="E15" s="70">
        <v>35.45990343185003</v>
      </c>
      <c r="F15" s="70">
        <v>37.028610945813618</v>
      </c>
    </row>
    <row r="16" spans="1:6" ht="15.75" x14ac:dyDescent="0.25">
      <c r="A16" s="55">
        <v>44044</v>
      </c>
      <c r="B16" s="69">
        <v>33.665905112365792</v>
      </c>
      <c r="C16" s="69">
        <v>31.178203450858287</v>
      </c>
      <c r="D16" s="69">
        <v>33.178551844400573</v>
      </c>
      <c r="E16" s="69">
        <v>35.327624432410872</v>
      </c>
      <c r="F16" s="69">
        <v>37.028610945813618</v>
      </c>
    </row>
    <row r="17" spans="1:6" ht="15.75" x14ac:dyDescent="0.25">
      <c r="A17" s="56">
        <v>44075</v>
      </c>
      <c r="B17" s="70">
        <v>33.10407340528851</v>
      </c>
      <c r="C17" s="70">
        <v>30.861761786147607</v>
      </c>
      <c r="D17" s="70">
        <v>32.518938012907014</v>
      </c>
      <c r="E17" s="70">
        <v>34.514715114137516</v>
      </c>
      <c r="F17" s="70">
        <v>37.028610945813618</v>
      </c>
    </row>
    <row r="18" spans="1:6" ht="15.75" x14ac:dyDescent="0.25">
      <c r="A18" s="55">
        <v>44105</v>
      </c>
      <c r="B18" s="69">
        <v>33.839907742373263</v>
      </c>
      <c r="C18" s="69">
        <v>31.618019213612097</v>
      </c>
      <c r="D18" s="69">
        <v>33.437904571710071</v>
      </c>
      <c r="E18" s="69">
        <v>35.057927949687837</v>
      </c>
      <c r="F18" s="69">
        <v>37.028610945813618</v>
      </c>
    </row>
    <row r="19" spans="1:6" ht="15.75" x14ac:dyDescent="0.25">
      <c r="A19" s="56">
        <v>44136</v>
      </c>
      <c r="B19" s="70">
        <v>33.95865001503325</v>
      </c>
      <c r="C19" s="70">
        <v>32.253863036413364</v>
      </c>
      <c r="D19" s="70">
        <v>33.410763092545054</v>
      </c>
      <c r="E19" s="70">
        <v>34.648001345335295</v>
      </c>
      <c r="F19" s="70">
        <v>37.028610945813618</v>
      </c>
    </row>
    <row r="20" spans="1:6" ht="15.75" x14ac:dyDescent="0.25">
      <c r="A20" s="55">
        <v>44166</v>
      </c>
      <c r="B20" s="69">
        <v>33.330497726402754</v>
      </c>
      <c r="C20" s="69">
        <v>31.52439514237917</v>
      </c>
      <c r="D20" s="69">
        <v>32.68634217022025</v>
      </c>
      <c r="E20" s="69">
        <v>34.22566733859864</v>
      </c>
      <c r="F20" s="69">
        <v>37.028610945813618</v>
      </c>
    </row>
    <row r="21" spans="1:6" ht="15.75" x14ac:dyDescent="0.25">
      <c r="A21" s="56">
        <v>44197</v>
      </c>
      <c r="B21" s="70">
        <v>33.175143956049546</v>
      </c>
      <c r="C21" s="70">
        <v>30.964882544690465</v>
      </c>
      <c r="D21" s="70">
        <v>32.498993177590918</v>
      </c>
      <c r="E21" s="70">
        <v>34.63015051316664</v>
      </c>
      <c r="F21" s="70">
        <v>37.028610945813618</v>
      </c>
    </row>
    <row r="22" spans="1:6" ht="15.75" x14ac:dyDescent="0.25">
      <c r="A22" s="55">
        <v>44228</v>
      </c>
      <c r="B22" s="69">
        <v>32.776714754017505</v>
      </c>
      <c r="C22" s="69">
        <v>30.89149983227578</v>
      </c>
      <c r="D22" s="69">
        <v>32.093520096743923</v>
      </c>
      <c r="E22" s="69">
        <v>33.848130888872333</v>
      </c>
      <c r="F22" s="69">
        <v>37.028610945813618</v>
      </c>
    </row>
    <row r="23" spans="1:6" ht="15.75" x14ac:dyDescent="0.25">
      <c r="A23" s="56">
        <v>44256</v>
      </c>
      <c r="B23" s="70">
        <v>31.97674076410269</v>
      </c>
      <c r="C23" s="70">
        <v>29.943081822158707</v>
      </c>
      <c r="D23" s="70">
        <v>30.780952862125627</v>
      </c>
      <c r="E23" s="70">
        <v>33.77951137500272</v>
      </c>
      <c r="F23" s="70">
        <v>37.028610945813618</v>
      </c>
    </row>
    <row r="24" spans="1:6" ht="15.75" x14ac:dyDescent="0.25">
      <c r="A24" s="55">
        <v>44287</v>
      </c>
      <c r="B24" s="69">
        <v>31.337468635205042</v>
      </c>
      <c r="C24" s="69">
        <v>29.468209413869069</v>
      </c>
      <c r="D24" s="69">
        <v>29.733299553987081</v>
      </c>
      <c r="E24" s="69">
        <v>33.377990774379086</v>
      </c>
      <c r="F24" s="69">
        <v>37.028610945813618</v>
      </c>
    </row>
    <row r="25" spans="1:6" ht="15.75" x14ac:dyDescent="0.25">
      <c r="A25" s="56">
        <v>44317</v>
      </c>
      <c r="B25" s="70">
        <v>31.25745610368466</v>
      </c>
      <c r="C25" s="70">
        <v>29.351968961797365</v>
      </c>
      <c r="D25" s="70">
        <v>29.56825517277732</v>
      </c>
      <c r="E25" s="70">
        <v>33.384750825615683</v>
      </c>
      <c r="F25" s="70">
        <v>37.028610945813618</v>
      </c>
    </row>
    <row r="26" spans="1:6" ht="15.75" x14ac:dyDescent="0.25">
      <c r="A26" s="55">
        <v>44348</v>
      </c>
      <c r="B26" s="69">
        <v>31.092270990236671</v>
      </c>
      <c r="C26" s="69">
        <v>29.640146393227614</v>
      </c>
      <c r="D26" s="69">
        <v>28.683314678460231</v>
      </c>
      <c r="E26" s="69">
        <v>33.428359525255154</v>
      </c>
      <c r="F26" s="69">
        <v>37.028610945813618</v>
      </c>
    </row>
    <row r="27" spans="1:6" ht="15.75" x14ac:dyDescent="0.25">
      <c r="A27" s="56">
        <v>44378</v>
      </c>
      <c r="B27" s="70">
        <v>30.744920520242118</v>
      </c>
      <c r="C27" s="70">
        <v>29.853944879401102</v>
      </c>
      <c r="D27" s="70">
        <v>27.844172844158749</v>
      </c>
      <c r="E27" s="70">
        <v>32.979745710230233</v>
      </c>
      <c r="F27" s="70">
        <v>37.028610945813618</v>
      </c>
    </row>
    <row r="28" spans="1:6" ht="15.75" x14ac:dyDescent="0.25">
      <c r="A28" s="55">
        <v>44409</v>
      </c>
      <c r="B28" s="69">
        <v>30.734703114341102</v>
      </c>
      <c r="C28" s="69">
        <v>30.214444698568066</v>
      </c>
      <c r="D28" s="69">
        <v>27.806714839924712</v>
      </c>
      <c r="E28" s="69">
        <v>32.635630665768915</v>
      </c>
      <c r="F28" s="69">
        <v>37.028610945813618</v>
      </c>
    </row>
    <row r="29" spans="1:6" ht="15.75" x14ac:dyDescent="0.25">
      <c r="A29" s="56">
        <v>44440</v>
      </c>
      <c r="B29" s="70">
        <v>30.806292384461674</v>
      </c>
      <c r="C29" s="70">
        <v>30.437585432856057</v>
      </c>
      <c r="D29" s="70">
        <v>28.209396967377074</v>
      </c>
      <c r="E29" s="70">
        <v>32.104960671399915</v>
      </c>
      <c r="F29" s="70">
        <v>37.028610945813618</v>
      </c>
    </row>
    <row r="30" spans="1:6" ht="15.75" x14ac:dyDescent="0.25">
      <c r="A30" s="55">
        <v>44470</v>
      </c>
      <c r="B30" s="69">
        <v>30.832404806430279</v>
      </c>
      <c r="C30" s="69">
        <v>30.006131060292102</v>
      </c>
      <c r="D30" s="69">
        <v>28.432225146263416</v>
      </c>
      <c r="E30" s="69">
        <v>32.661534385442117</v>
      </c>
      <c r="F30" s="69">
        <v>37.028610945813618</v>
      </c>
    </row>
    <row r="31" spans="1:6" ht="15.75" x14ac:dyDescent="0.25">
      <c r="A31" s="56">
        <v>44501</v>
      </c>
      <c r="B31" s="70">
        <v>31.543574870130715</v>
      </c>
      <c r="C31" s="70">
        <v>30.209741500838771</v>
      </c>
      <c r="D31" s="70">
        <v>29.625905110409821</v>
      </c>
      <c r="E31" s="70">
        <v>33.578828276013958</v>
      </c>
      <c r="F31" s="70">
        <v>37.028610945813618</v>
      </c>
    </row>
    <row r="32" spans="1:6" ht="15.75" x14ac:dyDescent="0.25">
      <c r="A32" s="55">
        <v>44531</v>
      </c>
      <c r="B32" s="69">
        <v>30.899387296541541</v>
      </c>
      <c r="C32" s="69">
        <v>29.575878967935314</v>
      </c>
      <c r="D32" s="69">
        <v>29.078209736490734</v>
      </c>
      <c r="E32" s="69">
        <v>32.864182199392879</v>
      </c>
      <c r="F32" s="69">
        <v>37.028610945813618</v>
      </c>
    </row>
    <row r="33" spans="1:6" ht="15.75" x14ac:dyDescent="0.25">
      <c r="A33" s="56">
        <v>44562</v>
      </c>
      <c r="B33" s="70">
        <v>31.190270433312367</v>
      </c>
      <c r="C33" s="70">
        <v>30.135414331847759</v>
      </c>
      <c r="D33" s="70">
        <v>29.727376457107596</v>
      </c>
      <c r="E33" s="70">
        <v>32.467514579731379</v>
      </c>
      <c r="F33" s="70">
        <v>37.028610945813618</v>
      </c>
    </row>
    <row r="34" spans="1:6" ht="15.75" x14ac:dyDescent="0.25">
      <c r="A34" s="55">
        <v>44593</v>
      </c>
      <c r="B34" s="69">
        <v>30.860459722827184</v>
      </c>
      <c r="C34" s="69">
        <v>30.287446353115577</v>
      </c>
      <c r="D34" s="69">
        <v>28.934725639203069</v>
      </c>
      <c r="E34" s="69">
        <v>31.981135374207813</v>
      </c>
      <c r="F34" s="69">
        <v>37.028610945813618</v>
      </c>
    </row>
    <row r="35" spans="1:6" ht="15.75" x14ac:dyDescent="0.25">
      <c r="A35" s="56">
        <v>44621</v>
      </c>
      <c r="B35" s="70">
        <v>31.184774017294338</v>
      </c>
      <c r="C35" s="70">
        <v>31.196088782809518</v>
      </c>
      <c r="D35" s="70">
        <v>28.902007376715925</v>
      </c>
      <c r="E35" s="70">
        <v>31.91167694602855</v>
      </c>
      <c r="F35" s="70">
        <v>37.028610945813618</v>
      </c>
    </row>
    <row r="36" spans="1:6" ht="15.75" x14ac:dyDescent="0.25">
      <c r="A36" s="55">
        <v>44652</v>
      </c>
      <c r="B36" s="69">
        <v>30.89531966839597</v>
      </c>
      <c r="C36" s="69">
        <v>30.743779944568406</v>
      </c>
      <c r="D36" s="69">
        <v>28.449088801476531</v>
      </c>
      <c r="E36" s="69">
        <v>32.034867425168002</v>
      </c>
      <c r="F36" s="69">
        <v>37.028610945813618</v>
      </c>
    </row>
    <row r="37" spans="1:6" ht="15.75" x14ac:dyDescent="0.25">
      <c r="A37" s="56">
        <v>44682</v>
      </c>
      <c r="B37" s="70">
        <v>30.962146957172681</v>
      </c>
      <c r="C37" s="70">
        <v>30.274026682944051</v>
      </c>
      <c r="D37" s="70">
        <v>28.992237978779773</v>
      </c>
      <c r="E37" s="70">
        <v>32.303161253356123</v>
      </c>
      <c r="F37" s="70">
        <v>37.028610945813618</v>
      </c>
    </row>
    <row r="38" spans="1:6" ht="15.75" x14ac:dyDescent="0.25">
      <c r="A38" s="55">
        <v>44713</v>
      </c>
      <c r="B38" s="69">
        <v>30.570819108937574</v>
      </c>
      <c r="C38" s="69">
        <v>29.642484239758804</v>
      </c>
      <c r="D38" s="69">
        <v>28.55221021054221</v>
      </c>
      <c r="E38" s="69">
        <v>32.363832162137236</v>
      </c>
      <c r="F38" s="69">
        <v>37.028610945813618</v>
      </c>
    </row>
    <row r="39" spans="1:6" ht="15.75" x14ac:dyDescent="0.25">
      <c r="A39" s="56">
        <v>44743</v>
      </c>
      <c r="B39" s="70">
        <v>30.570483780405265</v>
      </c>
      <c r="C39" s="70">
        <v>29.405862591791347</v>
      </c>
      <c r="D39" s="70">
        <v>28.445764287720426</v>
      </c>
      <c r="E39" s="70">
        <v>32.889648385581751</v>
      </c>
      <c r="F39" s="70">
        <v>37.028610945813618</v>
      </c>
    </row>
    <row r="40" spans="1:6" ht="15.75" x14ac:dyDescent="0.25">
      <c r="A40" s="55">
        <v>44774</v>
      </c>
      <c r="B40" s="69">
        <v>30.07703926803762</v>
      </c>
      <c r="C40" s="69">
        <v>29.436696370016531</v>
      </c>
      <c r="D40" s="69">
        <v>28.098708439384101</v>
      </c>
      <c r="E40" s="69">
        <v>31.560926133225781</v>
      </c>
      <c r="F40" s="69">
        <v>37.028610945813618</v>
      </c>
    </row>
    <row r="41" spans="1:6" ht="15.75" x14ac:dyDescent="0.25">
      <c r="A41" s="56">
        <v>44805</v>
      </c>
      <c r="B41" s="70">
        <v>28.336983884990648</v>
      </c>
      <c r="C41" s="70">
        <v>27.570278759149573</v>
      </c>
      <c r="D41" s="70">
        <v>26.17984226992187</v>
      </c>
      <c r="E41" s="70">
        <v>30.237544205103255</v>
      </c>
      <c r="F41" s="70">
        <v>37.028610945813618</v>
      </c>
    </row>
    <row r="42" spans="1:6" ht="15.75" x14ac:dyDescent="0.25">
      <c r="A42" s="55">
        <v>44835</v>
      </c>
      <c r="B42" s="69">
        <v>28.474138154921896</v>
      </c>
      <c r="C42" s="69">
        <v>27.559029331476708</v>
      </c>
      <c r="D42" s="69">
        <v>26.461390915766003</v>
      </c>
      <c r="E42" s="69">
        <v>30.446848074456156</v>
      </c>
      <c r="F42" s="69">
        <v>37.028610945813618</v>
      </c>
    </row>
    <row r="43" spans="1:6" ht="15.75" x14ac:dyDescent="0.25">
      <c r="A43" s="56">
        <v>44866</v>
      </c>
      <c r="B43" s="70">
        <v>28.290034691381894</v>
      </c>
      <c r="C43" s="70">
        <v>27.155245453657805</v>
      </c>
      <c r="D43" s="70">
        <v>26.208598649926522</v>
      </c>
      <c r="E43" s="70">
        <v>30.755240434598353</v>
      </c>
      <c r="F43" s="70">
        <v>37.028610945813618</v>
      </c>
    </row>
    <row r="44" spans="1:6" ht="15.75" x14ac:dyDescent="0.25">
      <c r="A44" s="55">
        <v>44896</v>
      </c>
      <c r="B44" s="69">
        <v>27.231877942721493</v>
      </c>
      <c r="C44" s="69">
        <v>26.12145150007877</v>
      </c>
      <c r="D44" s="69">
        <v>25.510962136234717</v>
      </c>
      <c r="E44" s="69">
        <v>29.365020977152628</v>
      </c>
      <c r="F44" s="69">
        <v>37.028610945813618</v>
      </c>
    </row>
    <row r="45" spans="1:6" ht="15.75" x14ac:dyDescent="0.25">
      <c r="A45" s="56">
        <v>44927</v>
      </c>
      <c r="B45" s="70">
        <v>27.039343687125456</v>
      </c>
      <c r="C45" s="70">
        <v>25.719705136182512</v>
      </c>
      <c r="D45" s="70">
        <v>25.287852882761523</v>
      </c>
      <c r="E45" s="70">
        <v>29.672613368741711</v>
      </c>
      <c r="F45" s="70">
        <v>37.028610945813618</v>
      </c>
    </row>
    <row r="46" spans="1:6" ht="15.75" x14ac:dyDescent="0.25">
      <c r="A46" s="55">
        <v>44958</v>
      </c>
      <c r="B46" s="69">
        <v>26.812909664654832</v>
      </c>
      <c r="C46" s="69">
        <v>25.012036772266548</v>
      </c>
      <c r="D46" s="69">
        <v>25.463458527840384</v>
      </c>
      <c r="E46" s="69">
        <v>29.538765721996025</v>
      </c>
      <c r="F46" s="69">
        <v>37.028610945813618</v>
      </c>
    </row>
    <row r="47" spans="1:6" ht="15.75" x14ac:dyDescent="0.25">
      <c r="A47" s="56">
        <v>44986</v>
      </c>
      <c r="B47" s="70">
        <v>27.240548691942656</v>
      </c>
      <c r="C47" s="70">
        <v>25.828338932505524</v>
      </c>
      <c r="D47" s="70">
        <v>25.837259244182061</v>
      </c>
      <c r="E47" s="70">
        <v>29.46504208334445</v>
      </c>
      <c r="F47" s="70">
        <v>37.028610945813618</v>
      </c>
    </row>
    <row r="48" spans="1:6" ht="15.75" x14ac:dyDescent="0.25">
      <c r="A48" s="55">
        <v>45017</v>
      </c>
      <c r="B48" s="69">
        <v>27.741850035862836</v>
      </c>
      <c r="C48" s="69">
        <v>26.323224421196262</v>
      </c>
      <c r="D48" s="69">
        <v>25.858847680060375</v>
      </c>
      <c r="E48" s="69">
        <v>30.598206637630714</v>
      </c>
      <c r="F48" s="69">
        <v>37.028610945813618</v>
      </c>
    </row>
    <row r="49" spans="1:6" ht="15.75" x14ac:dyDescent="0.25">
      <c r="A49" s="56">
        <v>45047</v>
      </c>
      <c r="B49" s="70">
        <v>27.211301316355552</v>
      </c>
      <c r="C49" s="70">
        <v>26.287850581615903</v>
      </c>
      <c r="D49" s="70">
        <v>25.170721514036167</v>
      </c>
      <c r="E49" s="70">
        <v>29.472002005252367</v>
      </c>
      <c r="F49" s="70">
        <v>37.028610945813618</v>
      </c>
    </row>
    <row r="50" spans="1:6" ht="15.75" x14ac:dyDescent="0.25">
      <c r="A50" s="55">
        <v>45078</v>
      </c>
      <c r="B50" s="69">
        <v>26.970899248879121</v>
      </c>
      <c r="C50" s="69">
        <v>25.469461690342666</v>
      </c>
      <c r="D50" s="69">
        <v>24.793093643608476</v>
      </c>
      <c r="E50" s="69">
        <v>30.244288299673837</v>
      </c>
      <c r="F50" s="69">
        <v>37.028610945813618</v>
      </c>
    </row>
    <row r="51" spans="1:6" ht="15.75" x14ac:dyDescent="0.25">
      <c r="A51" s="56">
        <v>45108</v>
      </c>
      <c r="B51" s="70">
        <v>26.859218929168804</v>
      </c>
      <c r="C51" s="70">
        <v>25.495700901721559</v>
      </c>
      <c r="D51" s="70">
        <v>24.427661936178552</v>
      </c>
      <c r="E51" s="70">
        <v>30.270264734547197</v>
      </c>
      <c r="F51" s="70">
        <v>37.028610945813618</v>
      </c>
    </row>
    <row r="52" spans="1:6" ht="15.75" x14ac:dyDescent="0.25">
      <c r="A52" s="55">
        <v>45139</v>
      </c>
      <c r="B52" s="69">
        <v>26.348971472973499</v>
      </c>
      <c r="C52" s="69">
        <v>24.468988121165598</v>
      </c>
      <c r="D52" s="69">
        <v>24.351364374133315</v>
      </c>
      <c r="E52" s="69">
        <v>29.931700427170782</v>
      </c>
      <c r="F52" s="69">
        <v>37.028610945813618</v>
      </c>
    </row>
    <row r="53" spans="1:6" ht="15.75" x14ac:dyDescent="0.25">
      <c r="A53" s="56">
        <v>45170</v>
      </c>
      <c r="B53" s="70">
        <v>26.117860480327508</v>
      </c>
      <c r="C53" s="70">
        <v>23.593725917267651</v>
      </c>
      <c r="D53" s="70">
        <v>24.859720596002699</v>
      </c>
      <c r="E53" s="70">
        <v>30.017991471373996</v>
      </c>
      <c r="F53" s="70">
        <v>37.028610945813618</v>
      </c>
    </row>
    <row r="54" spans="1:6" ht="15.75" x14ac:dyDescent="0.25">
      <c r="A54" s="55">
        <v>45200</v>
      </c>
      <c r="B54" s="69">
        <v>27.44831304576164</v>
      </c>
      <c r="C54" s="69">
        <v>24.496327543552361</v>
      </c>
      <c r="D54" s="69">
        <v>26.314905212131791</v>
      </c>
      <c r="E54" s="69">
        <v>31.823000959862579</v>
      </c>
      <c r="F54" s="69">
        <v>37.028610945813618</v>
      </c>
    </row>
    <row r="55" spans="1:6" ht="15.75" x14ac:dyDescent="0.25">
      <c r="A55" s="56">
        <v>45231</v>
      </c>
      <c r="B55" s="70">
        <v>28.273737037254797</v>
      </c>
      <c r="C55" s="70">
        <v>24.354865042678405</v>
      </c>
      <c r="D55" s="70">
        <v>27.848071437785364</v>
      </c>
      <c r="E55" s="70">
        <v>33.860607582449497</v>
      </c>
      <c r="F55" s="70">
        <v>37.028610945813618</v>
      </c>
    </row>
    <row r="56" spans="1:6" ht="15.75" x14ac:dyDescent="0.25">
      <c r="A56" s="55">
        <v>45261</v>
      </c>
      <c r="B56" s="69">
        <v>22.652016900346279</v>
      </c>
      <c r="C56" s="69">
        <v>20.762292389561878</v>
      </c>
      <c r="D56" s="69">
        <v>20.889585796288276</v>
      </c>
      <c r="E56" s="69">
        <v>26.140862857473103</v>
      </c>
      <c r="F56" s="69">
        <v>37.028610945813618</v>
      </c>
    </row>
    <row r="57" spans="1:6" ht="15.75" x14ac:dyDescent="0.25">
      <c r="A57" s="56">
        <v>45292</v>
      </c>
      <c r="B57" s="70">
        <v>21.80556763845404</v>
      </c>
      <c r="C57" s="70">
        <v>19.449937987107571</v>
      </c>
      <c r="D57" s="70">
        <v>19.672130396629345</v>
      </c>
      <c r="E57" s="70">
        <v>26.430350567647125</v>
      </c>
      <c r="F57" s="70">
        <v>37.028610945813618</v>
      </c>
    </row>
    <row r="58" spans="1:6" ht="15.75" x14ac:dyDescent="0.25">
      <c r="A58" s="55">
        <v>45323</v>
      </c>
      <c r="B58" s="69">
        <v>22.302110927128062</v>
      </c>
      <c r="C58" s="69">
        <v>18.574532043003654</v>
      </c>
      <c r="D58" s="69">
        <v>20.737882001892341</v>
      </c>
      <c r="E58" s="69">
        <v>28.49083925500004</v>
      </c>
      <c r="F58" s="69">
        <v>37.028610945813618</v>
      </c>
    </row>
    <row r="59" spans="1:6" ht="15.75" x14ac:dyDescent="0.25">
      <c r="A59" s="56">
        <v>45352</v>
      </c>
      <c r="B59" s="70">
        <v>22.345974760995745</v>
      </c>
      <c r="C59" s="70">
        <v>18.372377212674746</v>
      </c>
      <c r="D59" s="70">
        <v>20.954501978010786</v>
      </c>
      <c r="E59" s="70">
        <v>29.177313676803866</v>
      </c>
      <c r="F59" s="70">
        <v>37.028610945813618</v>
      </c>
    </row>
    <row r="60" spans="1:6" ht="15.75" x14ac:dyDescent="0.25">
      <c r="A60" s="55">
        <v>45383</v>
      </c>
      <c r="B60" s="69">
        <v>22.512334610893365</v>
      </c>
      <c r="C60" s="69">
        <v>18.307183018274149</v>
      </c>
      <c r="D60" s="69">
        <v>21.065073979727902</v>
      </c>
      <c r="E60" s="69">
        <v>30.048375741148803</v>
      </c>
      <c r="F60" s="69">
        <v>37.028610945813618</v>
      </c>
    </row>
    <row r="61" spans="1:6" ht="15.75" x14ac:dyDescent="0.25">
      <c r="A61" s="56">
        <v>45413</v>
      </c>
      <c r="B61" s="70">
        <v>24.734061917685768</v>
      </c>
      <c r="C61" s="70">
        <v>20.160086474923308</v>
      </c>
      <c r="D61" s="70">
        <v>23.14656332361745</v>
      </c>
      <c r="E61" s="70">
        <v>33.035205604941929</v>
      </c>
      <c r="F61" s="70">
        <v>37.028610945813618</v>
      </c>
    </row>
    <row r="62" spans="1:6" ht="15.75" x14ac:dyDescent="0.25">
      <c r="A62" s="55">
        <v>45444</v>
      </c>
      <c r="B62" s="69">
        <v>26.116154602188534</v>
      </c>
      <c r="C62" s="69">
        <v>21.347835910829005</v>
      </c>
      <c r="D62" s="69">
        <v>24.613454738281707</v>
      </c>
      <c r="E62" s="69">
        <v>34.460066726258631</v>
      </c>
      <c r="F62" s="69">
        <v>37.028610945813618</v>
      </c>
    </row>
    <row r="63" spans="1:6" ht="15.75" x14ac:dyDescent="0.25">
      <c r="A63" s="56">
        <v>45474</v>
      </c>
      <c r="B63" s="70">
        <v>29.047492536544311</v>
      </c>
      <c r="C63" s="70">
        <v>24.759319706323225</v>
      </c>
      <c r="D63" s="70">
        <v>27.360485888645709</v>
      </c>
      <c r="E63" s="70">
        <v>36.417588203990803</v>
      </c>
      <c r="F63" s="70">
        <v>37.028610945813618</v>
      </c>
    </row>
    <row r="64" spans="1:6" ht="15.75" x14ac:dyDescent="0.25">
      <c r="A64" s="55">
        <v>45505</v>
      </c>
      <c r="B64" s="69">
        <v>30.777011007429095</v>
      </c>
      <c r="C64" s="69">
        <v>27.097659319368976</v>
      </c>
      <c r="D64" s="69">
        <v>28.401252193174841</v>
      </c>
      <c r="E64" s="69">
        <v>37.917672247540814</v>
      </c>
      <c r="F64" s="69">
        <v>37.028610945813618</v>
      </c>
    </row>
    <row r="65" spans="1:6" ht="15.75" x14ac:dyDescent="0.25">
      <c r="A65" s="56">
        <v>45536</v>
      </c>
      <c r="B65" s="70">
        <v>30.203643887712282</v>
      </c>
      <c r="C65" s="70">
        <v>28.031807253194735</v>
      </c>
      <c r="D65" s="70">
        <v>27.575096534094545</v>
      </c>
      <c r="E65" s="70">
        <v>34.94578844538399</v>
      </c>
      <c r="F65" s="70">
        <v>37.028610945813618</v>
      </c>
    </row>
    <row r="66" spans="1:6" ht="15.75" x14ac:dyDescent="0.25">
      <c r="A66" s="55">
        <v>45566</v>
      </c>
      <c r="B66" s="69">
        <v>31.649783643616686</v>
      </c>
      <c r="C66" s="69">
        <v>29.594433158089217</v>
      </c>
      <c r="D66" s="69">
        <v>29.388081057149378</v>
      </c>
      <c r="E66" s="69">
        <v>35.866141416745066</v>
      </c>
      <c r="F66" s="69">
        <v>37.028610945813618</v>
      </c>
    </row>
    <row r="67" spans="1:6" ht="15.75" x14ac:dyDescent="0.25">
      <c r="A67" s="56">
        <v>45597</v>
      </c>
      <c r="B67" s="70">
        <v>32.821211275962305</v>
      </c>
      <c r="C67" s="70">
        <v>29.530586924402556</v>
      </c>
      <c r="D67" s="70">
        <v>31.844902261256756</v>
      </c>
      <c r="E67" s="70">
        <v>37.428079823647728</v>
      </c>
      <c r="F67" s="70">
        <v>37.028610945813618</v>
      </c>
    </row>
    <row r="68" spans="1:6" ht="15.75" x14ac:dyDescent="0.25">
      <c r="A68" s="55">
        <v>45627</v>
      </c>
      <c r="B68" s="69">
        <v>35.314894572871182</v>
      </c>
      <c r="C68" s="69">
        <v>32.206765052383176</v>
      </c>
      <c r="D68" s="69">
        <v>34.548208302020292</v>
      </c>
      <c r="E68" s="69">
        <v>40.086678452298713</v>
      </c>
      <c r="F68" s="69">
        <v>37.028610945813618</v>
      </c>
    </row>
    <row r="69" spans="1:6" ht="15.75" x14ac:dyDescent="0.25">
      <c r="A69" s="56">
        <v>45658</v>
      </c>
      <c r="B69" s="70">
        <v>36.312406204630932</v>
      </c>
      <c r="C69" s="70">
        <v>33.064822381953022</v>
      </c>
      <c r="D69" s="70">
        <v>35.783465682586943</v>
      </c>
      <c r="E69" s="70">
        <v>40.606234036483393</v>
      </c>
      <c r="F69" s="70">
        <v>37.028610945813618</v>
      </c>
    </row>
    <row r="70" spans="1:6" ht="15.75" x14ac:dyDescent="0.25">
      <c r="A70" s="55">
        <v>45689</v>
      </c>
      <c r="B70" s="69">
        <v>38.067053315968934</v>
      </c>
      <c r="C70" s="69">
        <v>34.901365599487129</v>
      </c>
      <c r="D70" s="69">
        <v>37.098292968782573</v>
      </c>
      <c r="E70" s="69">
        <v>42.761671475871914</v>
      </c>
      <c r="F70" s="69">
        <v>37.028610945813618</v>
      </c>
    </row>
    <row r="71" spans="1:6" ht="15.75" x14ac:dyDescent="0.25">
      <c r="A71" t="s">
        <v>2</v>
      </c>
      <c r="B71" s="62"/>
      <c r="C71" s="62"/>
      <c r="D71" s="64"/>
    </row>
    <row r="72" spans="1:6" ht="15.75" x14ac:dyDescent="0.25">
      <c r="A72" s="65" t="s">
        <v>3</v>
      </c>
      <c r="B72" s="64"/>
      <c r="C72" s="64"/>
      <c r="D72" s="64"/>
    </row>
  </sheetData>
  <hyperlinks>
    <hyperlink ref="A1" r:id="rId1" xr:uid="{9EFDA04D-D6F9-4156-AB8B-1C59326DFC1F}"/>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A0D1-2CFB-4DD5-8940-CA26DC528880}">
  <dimension ref="A1:N24"/>
  <sheetViews>
    <sheetView showGridLines="0" showRowColHeaders="0" workbookViewId="0">
      <pane xSplit="1" ySplit="8" topLeftCell="B9"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2" width="6.28515625" bestFit="1" customWidth="1"/>
    <col min="3" max="3" width="19.140625" bestFit="1" customWidth="1"/>
    <col min="4" max="4" width="16.85546875" bestFit="1" customWidth="1"/>
    <col min="5" max="5" width="20.5703125" customWidth="1"/>
    <col min="6" max="6" width="5.7109375" bestFit="1" customWidth="1"/>
    <col min="7" max="7" width="5.140625" customWidth="1"/>
    <col min="8" max="8" width="28.5703125" customWidth="1"/>
    <col min="9" max="9" width="42.42578125" customWidth="1"/>
    <col min="12" max="12" width="33.85546875" customWidth="1"/>
    <col min="13" max="13" width="22.5703125" bestFit="1" customWidth="1"/>
  </cols>
  <sheetData>
    <row r="1" spans="1:14" x14ac:dyDescent="0.25">
      <c r="A1" s="8" t="s">
        <v>138</v>
      </c>
    </row>
    <row r="2" spans="1:14" ht="15.75" x14ac:dyDescent="0.25">
      <c r="A2" s="2" t="s">
        <v>67</v>
      </c>
    </row>
    <row r="3" spans="1:14" ht="15.75" x14ac:dyDescent="0.25">
      <c r="A3" s="1"/>
      <c r="B3" s="58"/>
      <c r="C3" s="58"/>
      <c r="D3" s="58"/>
    </row>
    <row r="4" spans="1:14" ht="15.75" x14ac:dyDescent="0.25">
      <c r="A4" s="3" t="s">
        <v>68</v>
      </c>
      <c r="B4" s="59"/>
      <c r="C4" s="59"/>
      <c r="D4" s="59"/>
    </row>
    <row r="5" spans="1:14" ht="15.75" x14ac:dyDescent="0.25">
      <c r="A5" s="58"/>
      <c r="B5" s="58"/>
      <c r="C5" s="58"/>
      <c r="D5" s="58"/>
    </row>
    <row r="6" spans="1:14" ht="15.75" x14ac:dyDescent="0.25">
      <c r="A6" s="57" t="s">
        <v>93</v>
      </c>
      <c r="B6" s="58"/>
      <c r="C6" s="58"/>
      <c r="D6" s="58"/>
      <c r="H6" t="s">
        <v>128</v>
      </c>
      <c r="L6" t="s">
        <v>101</v>
      </c>
    </row>
    <row r="7" spans="1:14" ht="31.5" x14ac:dyDescent="0.25">
      <c r="A7" s="48" t="s">
        <v>0</v>
      </c>
      <c r="B7" s="48" t="s">
        <v>42</v>
      </c>
      <c r="C7" s="6" t="s">
        <v>47</v>
      </c>
      <c r="D7" s="46" t="s">
        <v>48</v>
      </c>
      <c r="E7" s="46" t="s">
        <v>49</v>
      </c>
      <c r="F7" s="46" t="s">
        <v>69</v>
      </c>
      <c r="H7" s="46"/>
      <c r="I7" s="46"/>
      <c r="J7" s="46" t="s">
        <v>98</v>
      </c>
      <c r="L7" s="46"/>
      <c r="M7" s="46"/>
      <c r="N7" s="46" t="s">
        <v>98</v>
      </c>
    </row>
    <row r="8" spans="1:14" ht="31.5" x14ac:dyDescent="0.25">
      <c r="A8" s="7" t="s">
        <v>1</v>
      </c>
      <c r="B8" s="49" t="s">
        <v>42</v>
      </c>
      <c r="C8" s="7" t="s">
        <v>50</v>
      </c>
      <c r="D8" s="47" t="s">
        <v>51</v>
      </c>
      <c r="E8" s="47" t="s">
        <v>70</v>
      </c>
      <c r="F8" s="47" t="s">
        <v>71</v>
      </c>
      <c r="H8" s="47"/>
      <c r="I8" s="47"/>
      <c r="J8" s="47" t="s">
        <v>98</v>
      </c>
      <c r="L8" s="47"/>
      <c r="M8" s="47"/>
      <c r="N8" s="47" t="s">
        <v>98</v>
      </c>
    </row>
    <row r="9" spans="1:14" ht="15.75" x14ac:dyDescent="0.25">
      <c r="A9" s="55">
        <v>45323</v>
      </c>
      <c r="B9" s="60">
        <v>1.9141090266310625</v>
      </c>
      <c r="C9" s="60">
        <v>2.6950907413868519</v>
      </c>
      <c r="D9" s="60">
        <v>1.7631086894927903</v>
      </c>
      <c r="E9" s="60">
        <v>1.1877736681453304</v>
      </c>
      <c r="F9" s="60">
        <v>3.230713319924563</v>
      </c>
      <c r="H9" s="60" t="s">
        <v>47</v>
      </c>
      <c r="I9" s="80" t="s">
        <v>50</v>
      </c>
      <c r="J9" s="60">
        <v>33.639461743881292</v>
      </c>
      <c r="L9" s="60" t="s">
        <v>47</v>
      </c>
      <c r="M9" s="80" t="s">
        <v>50</v>
      </c>
      <c r="N9" s="60">
        <v>35.540403908484919</v>
      </c>
    </row>
    <row r="10" spans="1:14" ht="15.75" x14ac:dyDescent="0.25">
      <c r="A10" s="56">
        <v>45352</v>
      </c>
      <c r="B10" s="61">
        <v>1.8637448309231957</v>
      </c>
      <c r="C10" s="61">
        <v>2.5898882148220781</v>
      </c>
      <c r="D10" s="61">
        <v>1.6569720658628335</v>
      </c>
      <c r="E10" s="61">
        <v>1.2109793038126004</v>
      </c>
      <c r="F10" s="61">
        <v>3.4585328296339779</v>
      </c>
      <c r="H10" s="61" t="s">
        <v>48</v>
      </c>
      <c r="I10" s="81" t="s">
        <v>51</v>
      </c>
      <c r="J10" s="61">
        <v>33.63622602025054</v>
      </c>
      <c r="L10" s="61" t="s">
        <v>48</v>
      </c>
      <c r="M10" s="81" t="s">
        <v>51</v>
      </c>
      <c r="N10" s="61">
        <v>32.699881874211215</v>
      </c>
    </row>
    <row r="11" spans="1:14" ht="15.75" x14ac:dyDescent="0.25">
      <c r="A11" s="55">
        <v>45383</v>
      </c>
      <c r="B11" s="60">
        <v>1.8393846357237817</v>
      </c>
      <c r="C11" s="60">
        <v>2.4319152462923337</v>
      </c>
      <c r="D11" s="60">
        <v>1.5922310588635553</v>
      </c>
      <c r="E11" s="60">
        <v>1.2955307268361824</v>
      </c>
      <c r="F11" s="60">
        <v>4.3178154537379561</v>
      </c>
      <c r="H11" s="60" t="s">
        <v>49</v>
      </c>
      <c r="I11" s="80" t="s">
        <v>70</v>
      </c>
      <c r="J11" s="60">
        <v>26.997155152139531</v>
      </c>
      <c r="L11" s="60" t="s">
        <v>49</v>
      </c>
      <c r="M11" s="80" t="s">
        <v>70</v>
      </c>
      <c r="N11" s="60">
        <v>29.023457211280441</v>
      </c>
    </row>
    <row r="12" spans="1:14" ht="15.75" x14ac:dyDescent="0.25">
      <c r="A12" s="56">
        <v>45413</v>
      </c>
      <c r="B12" s="61">
        <v>1.8406614535192871</v>
      </c>
      <c r="C12" s="61">
        <v>2.2848398621844561</v>
      </c>
      <c r="D12" s="61">
        <v>1.6603791358763882</v>
      </c>
      <c r="E12" s="61">
        <v>1.3708594811197923</v>
      </c>
      <c r="F12" s="61">
        <v>4.3202662169504835</v>
      </c>
      <c r="H12" s="61" t="s">
        <v>69</v>
      </c>
      <c r="I12" s="81" t="s">
        <v>71</v>
      </c>
      <c r="J12" s="61">
        <v>5.7271570837286419</v>
      </c>
      <c r="L12" s="61" t="s">
        <v>69</v>
      </c>
      <c r="M12" s="81" t="s">
        <v>71</v>
      </c>
      <c r="N12" s="61">
        <v>2.736257006023425</v>
      </c>
    </row>
    <row r="13" spans="1:14" ht="15.75" x14ac:dyDescent="0.25">
      <c r="A13" s="55">
        <v>45444</v>
      </c>
      <c r="B13" s="60">
        <v>1.7714305992024184</v>
      </c>
      <c r="C13" s="60">
        <v>2.2012443804280211</v>
      </c>
      <c r="D13" s="60">
        <v>1.5411065536713393</v>
      </c>
      <c r="E13" s="60">
        <v>1.3641621780046718</v>
      </c>
      <c r="F13" s="60">
        <v>4.2975993637231893</v>
      </c>
    </row>
    <row r="14" spans="1:14" ht="15.75" x14ac:dyDescent="0.25">
      <c r="A14" s="56">
        <v>45474</v>
      </c>
      <c r="B14" s="61">
        <v>1.6781995927682318</v>
      </c>
      <c r="C14" s="61">
        <v>1.8651862039379654</v>
      </c>
      <c r="D14" s="61">
        <v>1.5423850684549263</v>
      </c>
      <c r="E14" s="61">
        <v>1.3971847619946207</v>
      </c>
      <c r="F14" s="61">
        <v>4.5005710321576853</v>
      </c>
    </row>
    <row r="15" spans="1:14" ht="15.75" x14ac:dyDescent="0.25">
      <c r="A15" s="55">
        <v>45505</v>
      </c>
      <c r="B15" s="60">
        <v>1.604873551552001</v>
      </c>
      <c r="C15" s="60">
        <v>1.6562181216340295</v>
      </c>
      <c r="D15" s="60">
        <v>1.5036417102001713</v>
      </c>
      <c r="E15" s="60">
        <v>1.4249956781245694</v>
      </c>
      <c r="F15" s="60">
        <v>4.1579281561442638</v>
      </c>
    </row>
    <row r="16" spans="1:14" ht="15.75" x14ac:dyDescent="0.25">
      <c r="A16" s="56">
        <v>45536</v>
      </c>
      <c r="B16" s="61">
        <v>1.572369964587228</v>
      </c>
      <c r="C16" s="61">
        <v>1.5520636937897454</v>
      </c>
      <c r="D16" s="61">
        <v>1.4859602152408986</v>
      </c>
      <c r="E16" s="61">
        <v>1.4380735733548846</v>
      </c>
      <c r="F16" s="61">
        <v>4.4759876451250555</v>
      </c>
    </row>
    <row r="17" spans="1:6" ht="15.75" x14ac:dyDescent="0.25">
      <c r="A17" s="55">
        <v>45566</v>
      </c>
      <c r="B17" s="60">
        <v>1.4942636413571475</v>
      </c>
      <c r="C17" s="60">
        <v>1.4164469761907208</v>
      </c>
      <c r="D17" s="60">
        <v>1.412069907467403</v>
      </c>
      <c r="E17" s="60">
        <v>1.3975179090714476</v>
      </c>
      <c r="F17" s="60">
        <v>4.7203397831354676</v>
      </c>
    </row>
    <row r="18" spans="1:6" ht="15.75" x14ac:dyDescent="0.25">
      <c r="A18" s="56">
        <v>45597</v>
      </c>
      <c r="B18" s="61">
        <v>1.505327580589366</v>
      </c>
      <c r="C18" s="61">
        <v>1.428899563879511</v>
      </c>
      <c r="D18" s="61">
        <v>1.3940132247980965</v>
      </c>
      <c r="E18" s="61">
        <v>1.4187147243772216</v>
      </c>
      <c r="F18" s="61">
        <v>4.82115068685974</v>
      </c>
    </row>
    <row r="19" spans="1:6" ht="15.75" x14ac:dyDescent="0.25">
      <c r="A19" s="55">
        <v>45627</v>
      </c>
      <c r="B19" s="60">
        <v>1.5429641150334403</v>
      </c>
      <c r="C19" s="60">
        <v>1.407254322713549</v>
      </c>
      <c r="D19" s="60">
        <v>1.5568613295493479</v>
      </c>
      <c r="E19" s="60">
        <v>1.522863824276725</v>
      </c>
      <c r="F19" s="60">
        <v>3.5074890448316269</v>
      </c>
    </row>
    <row r="20" spans="1:6" ht="15.75" x14ac:dyDescent="0.25">
      <c r="A20" s="56">
        <v>45658</v>
      </c>
      <c r="B20" s="61">
        <v>1.6303241560796131</v>
      </c>
      <c r="C20" s="61">
        <v>1.4473837810034562</v>
      </c>
      <c r="D20" s="61">
        <v>1.6948147235707145</v>
      </c>
      <c r="E20" s="61">
        <v>1.5943272870289504</v>
      </c>
      <c r="F20" s="61">
        <v>3.62603345344837</v>
      </c>
    </row>
    <row r="21" spans="1:6" ht="15.75" x14ac:dyDescent="0.25">
      <c r="A21" s="55">
        <v>45689</v>
      </c>
      <c r="B21" s="60">
        <v>1.7643338706134908</v>
      </c>
      <c r="C21" s="60">
        <v>1.5401809710220318</v>
      </c>
      <c r="D21" s="60">
        <v>1.9047371575731151</v>
      </c>
      <c r="E21" s="60">
        <v>1.6848252483226176</v>
      </c>
      <c r="F21" s="60">
        <v>3.81090112950515</v>
      </c>
    </row>
    <row r="22" spans="1:6" ht="15.75" x14ac:dyDescent="0.25">
      <c r="A22" s="62"/>
      <c r="B22" s="63"/>
      <c r="C22" s="63"/>
      <c r="D22" s="63"/>
      <c r="E22" s="63"/>
      <c r="F22" s="63"/>
    </row>
    <row r="23" spans="1:6" ht="15.75" x14ac:dyDescent="0.25">
      <c r="A23" t="s">
        <v>2</v>
      </c>
      <c r="B23" s="62"/>
      <c r="C23" s="62"/>
      <c r="D23" s="64"/>
    </row>
    <row r="24" spans="1:6" ht="15.75" x14ac:dyDescent="0.25">
      <c r="A24" s="65" t="s">
        <v>3</v>
      </c>
      <c r="B24" s="64"/>
      <c r="C24" s="64"/>
      <c r="D24" s="64"/>
    </row>
  </sheetData>
  <hyperlinks>
    <hyperlink ref="A1" r:id="rId1" xr:uid="{45AB462F-78C0-4949-8F91-B79FA2AE002B}"/>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3CE3-4846-4D0D-8E0E-E487F68DC9E6}">
  <dimension ref="A1:R28"/>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6" width="18.140625" customWidth="1"/>
    <col min="7" max="7" width="2.140625" customWidth="1"/>
    <col min="8" max="13" width="18.140625" customWidth="1"/>
    <col min="14" max="14" width="9" bestFit="1" customWidth="1"/>
    <col min="15" max="15" width="15.85546875" bestFit="1" customWidth="1"/>
    <col min="16" max="16" width="14.5703125" bestFit="1" customWidth="1"/>
    <col min="17" max="17" width="13.5703125" bestFit="1" customWidth="1"/>
    <col min="18" max="18" width="6.5703125" bestFit="1" customWidth="1"/>
    <col min="19" max="19" width="2.5703125" customWidth="1"/>
    <col min="16378" max="16384" width="4.5703125" customWidth="1"/>
  </cols>
  <sheetData>
    <row r="1" spans="1:13" x14ac:dyDescent="0.25">
      <c r="A1" s="8" t="s">
        <v>138</v>
      </c>
    </row>
    <row r="2" spans="1:13" ht="15.75" x14ac:dyDescent="0.25">
      <c r="A2" s="2" t="s">
        <v>129</v>
      </c>
    </row>
    <row r="3" spans="1:13" x14ac:dyDescent="0.25">
      <c r="A3" s="1" t="s">
        <v>65</v>
      </c>
    </row>
    <row r="4" spans="1:13" ht="15.75" x14ac:dyDescent="0.25">
      <c r="A4" s="1"/>
      <c r="B4" s="58"/>
      <c r="C4" s="58"/>
      <c r="G4" s="58"/>
      <c r="H4" s="58"/>
      <c r="I4" s="58"/>
    </row>
    <row r="5" spans="1:13" ht="15.75" x14ac:dyDescent="0.25">
      <c r="A5" s="3" t="s">
        <v>130</v>
      </c>
      <c r="B5" s="59"/>
      <c r="C5" s="59"/>
      <c r="G5" s="59"/>
      <c r="H5" s="59"/>
      <c r="I5" s="59"/>
    </row>
    <row r="6" spans="1:13" x14ac:dyDescent="0.25">
      <c r="A6" s="54" t="s">
        <v>66</v>
      </c>
    </row>
    <row r="7" spans="1:13" ht="15.75" x14ac:dyDescent="0.25">
      <c r="A7" s="58"/>
      <c r="B7" s="58"/>
      <c r="C7" s="58"/>
      <c r="G7" s="1"/>
      <c r="H7" s="58"/>
      <c r="I7" s="58"/>
    </row>
    <row r="8" spans="1:13" ht="31.7" customHeight="1" x14ac:dyDescent="0.25">
      <c r="A8" s="82"/>
      <c r="B8" s="130" t="s">
        <v>131</v>
      </c>
      <c r="C8" s="131"/>
      <c r="D8" s="131"/>
      <c r="E8" s="131"/>
      <c r="F8" s="131"/>
      <c r="H8" s="130" t="s">
        <v>132</v>
      </c>
      <c r="I8" s="131"/>
      <c r="J8" s="131"/>
      <c r="K8" s="131"/>
      <c r="L8" s="131"/>
      <c r="M8" s="131"/>
    </row>
    <row r="9" spans="1:13" ht="26.45" customHeight="1" x14ac:dyDescent="0.25">
      <c r="A9" s="48" t="s">
        <v>0</v>
      </c>
      <c r="B9" s="48" t="s">
        <v>33</v>
      </c>
      <c r="C9" s="6" t="s">
        <v>30</v>
      </c>
      <c r="D9" s="46" t="s">
        <v>32</v>
      </c>
      <c r="E9" s="46" t="s">
        <v>31</v>
      </c>
      <c r="F9" s="46" t="s">
        <v>42</v>
      </c>
      <c r="H9" s="46" t="s">
        <v>26</v>
      </c>
      <c r="I9" s="6" t="s">
        <v>29</v>
      </c>
      <c r="J9" s="48" t="s">
        <v>25</v>
      </c>
      <c r="K9" s="46" t="s">
        <v>133</v>
      </c>
      <c r="L9" s="48" t="s">
        <v>27</v>
      </c>
      <c r="M9" s="46" t="s">
        <v>42</v>
      </c>
    </row>
    <row r="10" spans="1:13" ht="26.45" customHeight="1" x14ac:dyDescent="0.25">
      <c r="A10" s="7" t="s">
        <v>1</v>
      </c>
      <c r="B10" s="49" t="s">
        <v>41</v>
      </c>
      <c r="C10" s="7" t="s">
        <v>39</v>
      </c>
      <c r="D10" s="47" t="s">
        <v>134</v>
      </c>
      <c r="E10" s="47" t="s">
        <v>40</v>
      </c>
      <c r="F10" s="47" t="s">
        <v>42</v>
      </c>
      <c r="H10" s="47" t="s">
        <v>35</v>
      </c>
      <c r="I10" s="7" t="s">
        <v>38</v>
      </c>
      <c r="J10" s="49" t="s">
        <v>34</v>
      </c>
      <c r="K10" s="47" t="s">
        <v>37</v>
      </c>
      <c r="L10" s="49" t="s">
        <v>36</v>
      </c>
      <c r="M10" s="47" t="s">
        <v>42</v>
      </c>
    </row>
    <row r="11" spans="1:13" ht="15.75" x14ac:dyDescent="0.25">
      <c r="A11" s="55">
        <v>45323</v>
      </c>
      <c r="B11" s="60">
        <v>4.2468128380568775</v>
      </c>
      <c r="C11" s="60">
        <v>1.0358520117314913</v>
      </c>
      <c r="D11" s="60">
        <v>2.8640807275656606</v>
      </c>
      <c r="E11" s="60">
        <v>1.6763878121896794</v>
      </c>
      <c r="F11" s="60">
        <v>2.6131203682174537</v>
      </c>
      <c r="H11" s="60">
        <v>1.1559695265779797</v>
      </c>
      <c r="I11" s="60">
        <v>1.0732889191123323</v>
      </c>
      <c r="J11" s="60">
        <v>1.3608839131255701</v>
      </c>
      <c r="K11" s="60">
        <v>1.3847576944207109</v>
      </c>
      <c r="L11" s="60">
        <v>4.0315361180467013</v>
      </c>
      <c r="M11" s="60">
        <v>1.3766309536653301</v>
      </c>
    </row>
    <row r="12" spans="1:13" ht="15.75" x14ac:dyDescent="0.25">
      <c r="A12" s="56">
        <v>45352</v>
      </c>
      <c r="B12" s="61">
        <v>4.3412023356719036</v>
      </c>
      <c r="C12" s="61">
        <v>0.94857540643635618</v>
      </c>
      <c r="D12" s="61">
        <v>3.0744781088028903</v>
      </c>
      <c r="E12" s="61">
        <v>1.8186766265893577</v>
      </c>
      <c r="F12" s="61">
        <v>2.6525694120777774</v>
      </c>
      <c r="H12" s="61">
        <v>1.078663589816107</v>
      </c>
      <c r="I12" s="61">
        <v>1.0054271277966491</v>
      </c>
      <c r="J12" s="61">
        <v>1.0900697631615714</v>
      </c>
      <c r="K12" s="61">
        <v>1.3022738985150768</v>
      </c>
      <c r="L12" s="61">
        <v>5.5487139539371251</v>
      </c>
      <c r="M12" s="61">
        <v>1.2807908563447368</v>
      </c>
    </row>
    <row r="13" spans="1:13" ht="15.75" x14ac:dyDescent="0.25">
      <c r="A13" s="55">
        <v>45383</v>
      </c>
      <c r="B13" s="60">
        <v>4.342060417267243</v>
      </c>
      <c r="C13" s="60">
        <v>0.83122121279991867</v>
      </c>
      <c r="D13" s="60">
        <v>3.3699605123608136</v>
      </c>
      <c r="E13" s="60">
        <v>1.8009999457828656</v>
      </c>
      <c r="F13" s="60">
        <v>2.5892186333058107</v>
      </c>
      <c r="H13" s="60">
        <v>1.0391326090113926</v>
      </c>
      <c r="I13" s="60">
        <v>0.95070194868833979</v>
      </c>
      <c r="J13" s="60">
        <v>0.94208410525435193</v>
      </c>
      <c r="K13" s="60">
        <v>1.4308877239235394</v>
      </c>
      <c r="L13" s="60">
        <v>5.2018043948745953</v>
      </c>
      <c r="M13" s="60">
        <v>1.2361909110112888</v>
      </c>
    </row>
    <row r="14" spans="1:13" ht="15.75" x14ac:dyDescent="0.25">
      <c r="A14" s="56">
        <v>45413</v>
      </c>
      <c r="B14" s="61">
        <v>4.2953815965512199</v>
      </c>
      <c r="C14" s="61">
        <v>0.93665150428428323</v>
      </c>
      <c r="D14" s="61">
        <v>3.6955416252658648</v>
      </c>
      <c r="E14" s="61">
        <v>2.0257967310555989</v>
      </c>
      <c r="F14" s="61">
        <v>2.7587009632315804</v>
      </c>
      <c r="H14" s="61">
        <v>0.93338196567026754</v>
      </c>
      <c r="I14" s="61">
        <v>0.88040285111107563</v>
      </c>
      <c r="J14" s="61">
        <v>0.79377504124561371</v>
      </c>
      <c r="K14" s="61">
        <v>1.3315746397862227</v>
      </c>
      <c r="L14" s="61">
        <v>5.2983514426475056</v>
      </c>
      <c r="M14" s="61">
        <v>1.1152517134160673</v>
      </c>
    </row>
    <row r="15" spans="1:13" ht="15.75" x14ac:dyDescent="0.25">
      <c r="A15" s="55">
        <v>45444</v>
      </c>
      <c r="B15" s="60">
        <v>4.1594177624168331</v>
      </c>
      <c r="C15" s="60">
        <v>1.0230309252911243</v>
      </c>
      <c r="D15" s="60">
        <v>3.9314947062681513</v>
      </c>
      <c r="E15" s="60">
        <v>2.0050947507701244</v>
      </c>
      <c r="F15" s="60">
        <v>2.7863646887764086</v>
      </c>
      <c r="H15" s="60">
        <v>0.84510835642352056</v>
      </c>
      <c r="I15" s="60">
        <v>0.77158969417310841</v>
      </c>
      <c r="J15" s="60">
        <v>0.79416854229339073</v>
      </c>
      <c r="K15" s="60">
        <v>1.1549570983515995</v>
      </c>
      <c r="L15" s="60">
        <v>4.7564719162847418</v>
      </c>
      <c r="M15" s="60">
        <v>1.0153147280917272</v>
      </c>
    </row>
    <row r="16" spans="1:13" ht="15.75" x14ac:dyDescent="0.25">
      <c r="A16" s="56">
        <v>45474</v>
      </c>
      <c r="B16" s="61">
        <v>3.8728226695237447</v>
      </c>
      <c r="C16" s="61">
        <v>1.0036327707981227</v>
      </c>
      <c r="D16" s="61">
        <v>3.9352646758792043</v>
      </c>
      <c r="E16" s="61">
        <v>1.8951822000057996</v>
      </c>
      <c r="F16" s="61">
        <v>2.6729525724166008</v>
      </c>
      <c r="H16" s="61">
        <v>0.78579423065756226</v>
      </c>
      <c r="I16" s="61">
        <v>0.72303562851438674</v>
      </c>
      <c r="J16" s="61">
        <v>0.73717085370655933</v>
      </c>
      <c r="K16" s="61">
        <v>0.87991839528671689</v>
      </c>
      <c r="L16" s="61">
        <v>4.4399551911344357</v>
      </c>
      <c r="M16" s="61">
        <v>0.90198807763830646</v>
      </c>
    </row>
    <row r="17" spans="1:18" ht="15.75" x14ac:dyDescent="0.25">
      <c r="A17" s="55">
        <v>45505</v>
      </c>
      <c r="B17" s="60">
        <v>3.6183514510090116</v>
      </c>
      <c r="C17" s="60">
        <v>0.99494007192263911</v>
      </c>
      <c r="D17" s="60">
        <v>3.8776017546064119</v>
      </c>
      <c r="E17" s="60">
        <v>1.9350231127932673</v>
      </c>
      <c r="F17" s="60">
        <v>2.6624173216648614</v>
      </c>
      <c r="H17" s="60">
        <v>0.73045592795168324</v>
      </c>
      <c r="I17" s="60">
        <v>0.69743121022680921</v>
      </c>
      <c r="J17" s="60">
        <v>0.55784543346991178</v>
      </c>
      <c r="K17" s="60">
        <v>0.74638309942583492</v>
      </c>
      <c r="L17" s="60">
        <v>3.9626412780735678</v>
      </c>
      <c r="M17" s="60">
        <v>0.7793455912391829</v>
      </c>
    </row>
    <row r="18" spans="1:18" ht="15.75" x14ac:dyDescent="0.25">
      <c r="A18" s="56">
        <v>45536</v>
      </c>
      <c r="B18" s="61">
        <v>3.491704364679475</v>
      </c>
      <c r="C18" s="61">
        <v>1.0175066670446611</v>
      </c>
      <c r="D18" s="61">
        <v>3.8709344617094583</v>
      </c>
      <c r="E18" s="61">
        <v>1.9263976713550239</v>
      </c>
      <c r="F18" s="61">
        <v>2.6354093643039591</v>
      </c>
      <c r="H18" s="61">
        <v>0.66284498571520856</v>
      </c>
      <c r="I18" s="61">
        <v>0.68615610092853363</v>
      </c>
      <c r="J18" s="61">
        <v>0.50935890421301699</v>
      </c>
      <c r="K18" s="61">
        <v>0.69042570010445325</v>
      </c>
      <c r="L18" s="61">
        <v>3.77502002959538</v>
      </c>
      <c r="M18" s="61">
        <v>0.73225923149738603</v>
      </c>
    </row>
    <row r="19" spans="1:18" ht="15.75" x14ac:dyDescent="0.25">
      <c r="A19" s="55">
        <v>45566</v>
      </c>
      <c r="B19" s="60">
        <v>3.3792360168840552</v>
      </c>
      <c r="C19" s="60">
        <v>0.98145184103076621</v>
      </c>
      <c r="D19" s="60">
        <v>3.7471081049670132</v>
      </c>
      <c r="E19" s="60">
        <v>1.7287457017607553</v>
      </c>
      <c r="F19" s="60">
        <v>2.4893101139966469</v>
      </c>
      <c r="H19" s="60">
        <v>0.59115756068139047</v>
      </c>
      <c r="I19" s="60">
        <v>0.65554211359109449</v>
      </c>
      <c r="J19" s="60">
        <v>0.50266543457078905</v>
      </c>
      <c r="K19" s="60">
        <v>0.64697406280316305</v>
      </c>
      <c r="L19" s="60">
        <v>3.5387092563793874</v>
      </c>
      <c r="M19" s="60">
        <v>0.68901777751945958</v>
      </c>
    </row>
    <row r="20" spans="1:18" ht="15.75" x14ac:dyDescent="0.25">
      <c r="A20" s="56">
        <v>45597</v>
      </c>
      <c r="B20" s="61">
        <v>3.4102914201875119</v>
      </c>
      <c r="C20" s="61">
        <v>0.97288345759162598</v>
      </c>
      <c r="D20" s="61">
        <v>3.6144066685556018</v>
      </c>
      <c r="E20" s="61">
        <v>1.8115704338761554</v>
      </c>
      <c r="F20" s="61">
        <v>2.5245236321711517</v>
      </c>
      <c r="H20" s="61">
        <v>0.57191068424095237</v>
      </c>
      <c r="I20" s="61">
        <v>0.64228122363635953</v>
      </c>
      <c r="J20" s="61">
        <v>0.48366460446991827</v>
      </c>
      <c r="K20" s="61">
        <v>0.65074702518473526</v>
      </c>
      <c r="L20" s="61">
        <v>3.3816962758932276</v>
      </c>
      <c r="M20" s="61">
        <v>0.67434388609255758</v>
      </c>
    </row>
    <row r="21" spans="1:18" ht="15.75" x14ac:dyDescent="0.25">
      <c r="A21" s="55">
        <v>45627</v>
      </c>
      <c r="B21" s="60">
        <v>3.3230759139935748</v>
      </c>
      <c r="C21" s="60">
        <v>0.98797560897741687</v>
      </c>
      <c r="D21" s="60">
        <v>3.5737654120383424</v>
      </c>
      <c r="E21" s="60">
        <v>1.9133094258644094</v>
      </c>
      <c r="F21" s="60">
        <v>2.5534667508354887</v>
      </c>
      <c r="H21" s="60">
        <v>0.81201474188633516</v>
      </c>
      <c r="I21" s="60">
        <v>0.62355172549339655</v>
      </c>
      <c r="J21" s="60">
        <v>0.60309850740132698</v>
      </c>
      <c r="K21" s="60">
        <v>0.62311245594695719</v>
      </c>
      <c r="L21" s="60">
        <v>3.2513171812422907</v>
      </c>
      <c r="M21" s="60">
        <v>0.74219684158168187</v>
      </c>
    </row>
    <row r="22" spans="1:18" ht="15.75" x14ac:dyDescent="0.25">
      <c r="A22" s="56">
        <v>45658</v>
      </c>
      <c r="B22" s="61">
        <v>3.4640516991230283</v>
      </c>
      <c r="C22" s="61">
        <v>0.98131697264782158</v>
      </c>
      <c r="D22" s="61">
        <v>3.5199457885091814</v>
      </c>
      <c r="E22" s="61">
        <v>2.0171051856113835</v>
      </c>
      <c r="F22" s="61">
        <v>2.6651791894893671</v>
      </c>
      <c r="H22" s="61">
        <v>0.9197624770794135</v>
      </c>
      <c r="I22" s="61">
        <v>0.64756460126311</v>
      </c>
      <c r="J22" s="61">
        <v>0.63873827329287869</v>
      </c>
      <c r="K22" s="61">
        <v>0.58884517935308245</v>
      </c>
      <c r="L22" s="61">
        <v>3.2318811800838425</v>
      </c>
      <c r="M22" s="61">
        <v>0.7719611015205522</v>
      </c>
    </row>
    <row r="23" spans="1:18" ht="15.75" x14ac:dyDescent="0.25">
      <c r="A23" s="55">
        <v>45689</v>
      </c>
      <c r="B23" s="60">
        <v>3.7202564021743378</v>
      </c>
      <c r="C23" s="60">
        <v>0.90228241054541725</v>
      </c>
      <c r="D23" s="60">
        <v>3.5150078245641079</v>
      </c>
      <c r="E23" s="60">
        <v>2.3845634152821451</v>
      </c>
      <c r="F23" s="60">
        <v>2.9410360529286197</v>
      </c>
      <c r="H23" s="60">
        <v>0.91855613692829341</v>
      </c>
      <c r="I23" s="60">
        <v>0.60068705777506526</v>
      </c>
      <c r="J23" s="60">
        <v>0.81827990000903195</v>
      </c>
      <c r="K23" s="60">
        <v>0.5533688635094336</v>
      </c>
      <c r="L23" s="60">
        <v>2.9668797064958268</v>
      </c>
      <c r="M23" s="60">
        <v>0.7971031197176941</v>
      </c>
    </row>
    <row r="24" spans="1:18" ht="15.75" x14ac:dyDescent="0.25">
      <c r="A24" s="62"/>
      <c r="B24" s="63"/>
      <c r="C24" s="63"/>
      <c r="D24" s="63"/>
      <c r="E24" s="63"/>
      <c r="F24" s="83"/>
      <c r="G24" s="63"/>
      <c r="H24" s="63"/>
      <c r="I24" s="63"/>
      <c r="J24" s="63"/>
      <c r="K24" s="63"/>
      <c r="M24" s="83"/>
      <c r="N24" s="63"/>
      <c r="O24" s="63"/>
      <c r="P24" s="63"/>
      <c r="Q24" s="63"/>
      <c r="R24" s="63"/>
    </row>
    <row r="25" spans="1:18" ht="15.75" x14ac:dyDescent="0.25">
      <c r="A25" s="62"/>
      <c r="B25" s="63"/>
      <c r="C25" s="63"/>
      <c r="D25" s="63"/>
      <c r="E25" s="63"/>
      <c r="F25" s="83"/>
      <c r="G25" s="63"/>
      <c r="H25" s="63"/>
      <c r="I25" s="63"/>
      <c r="J25" s="63"/>
      <c r="K25" s="63"/>
      <c r="M25" s="83"/>
      <c r="N25" s="63"/>
      <c r="O25" s="63"/>
      <c r="P25" s="63"/>
      <c r="Q25" s="63"/>
      <c r="R25" s="63"/>
    </row>
    <row r="26" spans="1:18" ht="15.75" x14ac:dyDescent="0.25">
      <c r="A26" s="62"/>
      <c r="B26" s="63"/>
      <c r="C26" s="63"/>
      <c r="D26" s="63"/>
      <c r="E26" s="63"/>
      <c r="F26" s="83"/>
      <c r="G26" s="63"/>
      <c r="H26" s="63"/>
      <c r="I26" s="63"/>
      <c r="J26" s="63"/>
      <c r="K26" s="63"/>
      <c r="M26" s="83"/>
      <c r="N26" s="63"/>
      <c r="O26" s="63"/>
      <c r="P26" s="63"/>
      <c r="Q26" s="63"/>
      <c r="R26" s="63"/>
    </row>
    <row r="27" spans="1:18" ht="15.75" x14ac:dyDescent="0.25">
      <c r="A27" t="s">
        <v>2</v>
      </c>
      <c r="B27" s="62"/>
      <c r="C27" s="64"/>
      <c r="G27" s="62"/>
      <c r="H27" s="62"/>
      <c r="I27" s="64"/>
      <c r="M27" s="63"/>
      <c r="N27" s="63"/>
      <c r="O27" s="63"/>
      <c r="P27" s="63"/>
      <c r="Q27" s="63"/>
      <c r="R27" s="63"/>
    </row>
    <row r="28" spans="1:18" ht="15.75" x14ac:dyDescent="0.25">
      <c r="A28" s="65" t="s">
        <v>3</v>
      </c>
      <c r="B28" s="64"/>
      <c r="C28" s="64"/>
      <c r="G28" s="64"/>
      <c r="H28" s="64"/>
      <c r="I28" s="64"/>
    </row>
  </sheetData>
  <mergeCells count="2">
    <mergeCell ref="B8:F8"/>
    <mergeCell ref="H8:M8"/>
  </mergeCells>
  <hyperlinks>
    <hyperlink ref="A1" r:id="rId1" xr:uid="{59C4F5EE-CD60-4E6B-9C12-E83D17486466}"/>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A0F9-BDD6-4A68-B033-7B61E9AE1481}">
  <dimension ref="A1:D43"/>
  <sheetViews>
    <sheetView showGridLines="0" showRowColHeaders="0" workbookViewId="0"/>
  </sheetViews>
  <sheetFormatPr baseColWidth="10" defaultColWidth="9.140625" defaultRowHeight="15" x14ac:dyDescent="0.25"/>
  <cols>
    <col min="1" max="1" width="20.140625" style="23" customWidth="1"/>
    <col min="2" max="3" width="20.42578125" style="23" customWidth="1"/>
    <col min="4" max="4" width="30.85546875" style="23" bestFit="1" customWidth="1"/>
    <col min="5" max="16384" width="9.140625" style="23"/>
  </cols>
  <sheetData>
    <row r="1" spans="1:4" x14ac:dyDescent="0.25">
      <c r="A1" s="8" t="s">
        <v>138</v>
      </c>
    </row>
    <row r="2" spans="1:4" x14ac:dyDescent="0.25">
      <c r="A2" s="16" t="s">
        <v>157</v>
      </c>
    </row>
    <row r="3" spans="1:4" x14ac:dyDescent="0.25">
      <c r="A3" s="43" t="s">
        <v>158</v>
      </c>
    </row>
    <row r="4" spans="1:4" x14ac:dyDescent="0.25">
      <c r="A4" s="43"/>
    </row>
    <row r="5" spans="1:4" x14ac:dyDescent="0.25">
      <c r="A5" s="4" t="s">
        <v>159</v>
      </c>
    </row>
    <row r="6" spans="1:4" x14ac:dyDescent="0.25">
      <c r="A6" s="54" t="s">
        <v>160</v>
      </c>
    </row>
    <row r="7" spans="1:4" x14ac:dyDescent="0.25">
      <c r="A7" s="43"/>
    </row>
    <row r="8" spans="1:4" ht="15" customHeight="1" x14ac:dyDescent="0.25">
      <c r="A8" s="93"/>
      <c r="B8" s="128" t="s">
        <v>161</v>
      </c>
      <c r="C8" s="132"/>
      <c r="D8" s="94" t="s">
        <v>162</v>
      </c>
    </row>
    <row r="9" spans="1:4" s="16" customFormat="1" x14ac:dyDescent="0.25">
      <c r="A9" s="28" t="s">
        <v>0</v>
      </c>
      <c r="B9" s="28" t="s">
        <v>163</v>
      </c>
      <c r="C9" s="28" t="s">
        <v>164</v>
      </c>
      <c r="D9" s="28" t="s">
        <v>163</v>
      </c>
    </row>
    <row r="10" spans="1:4" s="5" customFormat="1" x14ac:dyDescent="0.25">
      <c r="A10" s="29" t="s">
        <v>1</v>
      </c>
      <c r="B10" s="29" t="s">
        <v>165</v>
      </c>
      <c r="C10" s="29" t="s">
        <v>166</v>
      </c>
      <c r="D10" s="29" t="s">
        <v>165</v>
      </c>
    </row>
    <row r="11" spans="1:4" x14ac:dyDescent="0.25">
      <c r="A11" s="31">
        <v>44896</v>
      </c>
      <c r="B11" s="95">
        <v>68.222530352179106</v>
      </c>
      <c r="C11" s="95">
        <v>91.579084693892128</v>
      </c>
      <c r="D11" s="95">
        <v>7.6672575464188597</v>
      </c>
    </row>
    <row r="12" spans="1:4" x14ac:dyDescent="0.25">
      <c r="A12" s="30">
        <v>44927</v>
      </c>
      <c r="B12" s="96">
        <v>69.809042274865334</v>
      </c>
      <c r="C12" s="96">
        <v>91.544281978534229</v>
      </c>
      <c r="D12" s="96">
        <v>8.1627320076309999</v>
      </c>
    </row>
    <row r="13" spans="1:4" x14ac:dyDescent="0.25">
      <c r="A13" s="31">
        <v>44958</v>
      </c>
      <c r="B13" s="95">
        <v>70.186087046349627</v>
      </c>
      <c r="C13" s="95">
        <v>91.42151813509804</v>
      </c>
      <c r="D13" s="95">
        <v>7.508137825593014</v>
      </c>
    </row>
    <row r="14" spans="1:4" x14ac:dyDescent="0.25">
      <c r="A14" s="30">
        <v>44986</v>
      </c>
      <c r="B14" s="96">
        <v>70.031726381000936</v>
      </c>
      <c r="C14" s="96">
        <v>90.054246298650767</v>
      </c>
      <c r="D14" s="96">
        <v>7.635111272509949</v>
      </c>
    </row>
    <row r="15" spans="1:4" x14ac:dyDescent="0.25">
      <c r="A15" s="31">
        <v>45017</v>
      </c>
      <c r="B15" s="95">
        <v>70.704784914316136</v>
      </c>
      <c r="C15" s="95">
        <v>90.351080749490166</v>
      </c>
      <c r="D15" s="95">
        <v>6.5144872145487325</v>
      </c>
    </row>
    <row r="16" spans="1:4" x14ac:dyDescent="0.25">
      <c r="A16" s="30">
        <v>45047</v>
      </c>
      <c r="B16" s="96">
        <v>71.232206214475596</v>
      </c>
      <c r="C16" s="96">
        <v>89.52298784816081</v>
      </c>
      <c r="D16" s="96">
        <v>7.6668320373229513</v>
      </c>
    </row>
    <row r="17" spans="1:4" x14ac:dyDescent="0.25">
      <c r="A17" s="31">
        <v>45078</v>
      </c>
      <c r="B17" s="95">
        <v>71.31425371734521</v>
      </c>
      <c r="C17" s="95">
        <v>88.55105015944261</v>
      </c>
      <c r="D17" s="95">
        <v>6.9910022272654233</v>
      </c>
    </row>
    <row r="18" spans="1:4" x14ac:dyDescent="0.25">
      <c r="A18" s="30">
        <v>45108</v>
      </c>
      <c r="B18" s="96">
        <v>71.658121902364741</v>
      </c>
      <c r="C18" s="96">
        <v>88.022469784368411</v>
      </c>
      <c r="D18" s="96">
        <v>7.106866052443074</v>
      </c>
    </row>
    <row r="19" spans="1:4" x14ac:dyDescent="0.25">
      <c r="A19" s="31">
        <v>45139</v>
      </c>
      <c r="B19" s="95">
        <v>73.038984021771896</v>
      </c>
      <c r="C19" s="95">
        <v>86.413314089098023</v>
      </c>
      <c r="D19" s="95">
        <v>7.2341473236385569</v>
      </c>
    </row>
    <row r="20" spans="1:4" x14ac:dyDescent="0.25">
      <c r="A20" s="30">
        <v>45170</v>
      </c>
      <c r="B20" s="96">
        <v>73.120639726325237</v>
      </c>
      <c r="C20" s="96">
        <v>86.667107253715244</v>
      </c>
      <c r="D20" s="96">
        <v>6.4612071080856284</v>
      </c>
    </row>
    <row r="21" spans="1:4" x14ac:dyDescent="0.25">
      <c r="A21" s="31">
        <v>45200</v>
      </c>
      <c r="B21" s="95">
        <v>71.960107326085804</v>
      </c>
      <c r="C21" s="95">
        <v>87.181304507058343</v>
      </c>
      <c r="D21" s="95">
        <v>6.6999304799671462</v>
      </c>
    </row>
    <row r="22" spans="1:4" x14ac:dyDescent="0.25">
      <c r="A22" s="30">
        <v>45231</v>
      </c>
      <c r="B22" s="96">
        <v>68.213611805378889</v>
      </c>
      <c r="C22" s="96">
        <v>87.23780168318531</v>
      </c>
      <c r="D22" s="96">
        <v>11.114523621987393</v>
      </c>
    </row>
    <row r="23" spans="1:4" x14ac:dyDescent="0.25">
      <c r="A23" s="31">
        <v>45261</v>
      </c>
      <c r="B23" s="95">
        <v>71.674138125948389</v>
      </c>
      <c r="C23" s="95">
        <v>88.748590188298053</v>
      </c>
      <c r="D23" s="95">
        <v>7.3153844807717121</v>
      </c>
    </row>
    <row r="24" spans="1:4" x14ac:dyDescent="0.25">
      <c r="A24" s="30">
        <v>45292</v>
      </c>
      <c r="B24" s="96">
        <v>74.492484817400737</v>
      </c>
      <c r="C24" s="96">
        <v>88.311654384421914</v>
      </c>
      <c r="D24" s="96">
        <v>8.0849798547385188</v>
      </c>
    </row>
    <row r="25" spans="1:4" x14ac:dyDescent="0.25">
      <c r="A25" s="31">
        <v>45323</v>
      </c>
      <c r="B25" s="95">
        <v>66.231371453501026</v>
      </c>
      <c r="C25" s="95">
        <v>87.620535795541898</v>
      </c>
      <c r="D25" s="95">
        <v>6.7563146499647075</v>
      </c>
    </row>
    <row r="26" spans="1:4" x14ac:dyDescent="0.25">
      <c r="A26" s="30">
        <v>45352</v>
      </c>
      <c r="B26" s="96">
        <v>70.386617493736978</v>
      </c>
      <c r="C26" s="96">
        <v>81.08009127023243</v>
      </c>
      <c r="D26" s="96">
        <v>8.2282342161566469</v>
      </c>
    </row>
    <row r="27" spans="1:4" x14ac:dyDescent="0.25">
      <c r="A27" s="31">
        <v>45383</v>
      </c>
      <c r="B27" s="95">
        <v>73.126487147908932</v>
      </c>
      <c r="C27" s="95">
        <v>75.660409939059065</v>
      </c>
      <c r="D27" s="95">
        <v>10.475393142023801</v>
      </c>
    </row>
    <row r="28" spans="1:4" x14ac:dyDescent="0.25">
      <c r="A28" s="30">
        <v>45413</v>
      </c>
      <c r="B28" s="96">
        <v>50.816696205595733</v>
      </c>
      <c r="C28" s="96">
        <v>73.696939351470832</v>
      </c>
      <c r="D28" s="96">
        <v>11.165532888253662</v>
      </c>
    </row>
    <row r="29" spans="1:4" x14ac:dyDescent="0.25">
      <c r="A29" s="31">
        <v>45444</v>
      </c>
      <c r="B29" s="95">
        <v>46.641855248697802</v>
      </c>
      <c r="C29" s="95">
        <v>74.532290260367418</v>
      </c>
      <c r="D29" s="95">
        <v>11.783846432567893</v>
      </c>
    </row>
    <row r="30" spans="1:4" x14ac:dyDescent="0.25">
      <c r="A30" s="30">
        <v>45474</v>
      </c>
      <c r="B30" s="96">
        <v>38.427661930117168</v>
      </c>
      <c r="C30" s="96">
        <v>76.616396001427631</v>
      </c>
      <c r="D30" s="96">
        <v>11.931511463957605</v>
      </c>
    </row>
    <row r="31" spans="1:4" x14ac:dyDescent="0.25">
      <c r="A31" s="31">
        <v>45505</v>
      </c>
      <c r="B31" s="95">
        <v>35.142308893950236</v>
      </c>
      <c r="C31" s="95">
        <v>76.424412004003088</v>
      </c>
      <c r="D31" s="95">
        <v>11.220338620668993</v>
      </c>
    </row>
    <row r="32" spans="1:4" x14ac:dyDescent="0.25">
      <c r="A32" s="30">
        <v>45536</v>
      </c>
      <c r="B32" s="96">
        <v>36.461090316154646</v>
      </c>
      <c r="C32" s="96">
        <v>83.546596214258841</v>
      </c>
      <c r="D32" s="96">
        <v>10.613583318597129</v>
      </c>
    </row>
    <row r="33" spans="1:4" x14ac:dyDescent="0.25">
      <c r="A33" s="31">
        <v>45566</v>
      </c>
      <c r="B33" s="95">
        <v>36.664646660537144</v>
      </c>
      <c r="C33" s="95">
        <v>81.180214271727579</v>
      </c>
      <c r="D33" s="95">
        <v>9.7834111708706377</v>
      </c>
    </row>
    <row r="34" spans="1:4" x14ac:dyDescent="0.25">
      <c r="A34" s="30">
        <v>45597</v>
      </c>
      <c r="B34" s="96">
        <v>37.873226535284722</v>
      </c>
      <c r="C34" s="96">
        <v>77.415282680840008</v>
      </c>
      <c r="D34" s="96">
        <v>9.4606097610739752</v>
      </c>
    </row>
    <row r="35" spans="1:4" x14ac:dyDescent="0.25">
      <c r="A35" s="31">
        <v>45627</v>
      </c>
      <c r="B35" s="95">
        <v>35.830935119022364</v>
      </c>
      <c r="C35" s="95">
        <v>72.001604484762922</v>
      </c>
      <c r="D35" s="95">
        <v>11.828683860941748</v>
      </c>
    </row>
    <row r="36" spans="1:4" x14ac:dyDescent="0.25">
      <c r="A36" s="30">
        <v>45658</v>
      </c>
      <c r="B36" s="96">
        <v>37.077197322556891</v>
      </c>
      <c r="C36" s="96">
        <v>66.881468492351587</v>
      </c>
      <c r="D36" s="96">
        <v>11.737373110672941</v>
      </c>
    </row>
    <row r="37" spans="1:4" x14ac:dyDescent="0.25">
      <c r="A37" s="31">
        <v>45689</v>
      </c>
      <c r="B37" s="95">
        <v>36.093067891286687</v>
      </c>
      <c r="C37" s="95">
        <v>63.226531312012845</v>
      </c>
      <c r="D37" s="95">
        <v>11.282136334005644</v>
      </c>
    </row>
    <row r="38" spans="1:4" x14ac:dyDescent="0.25">
      <c r="A38" s="66"/>
      <c r="B38" s="97"/>
      <c r="C38" s="97"/>
      <c r="D38" s="97"/>
    </row>
    <row r="39" spans="1:4" ht="15.75" customHeight="1" x14ac:dyDescent="0.25">
      <c r="A39" s="23" t="s">
        <v>167</v>
      </c>
      <c r="B39" s="98"/>
      <c r="C39" s="98"/>
      <c r="D39" s="98"/>
    </row>
    <row r="40" spans="1:4" x14ac:dyDescent="0.25">
      <c r="A40" s="5" t="s">
        <v>168</v>
      </c>
      <c r="B40" s="98"/>
      <c r="C40" s="98"/>
      <c r="D40" s="98"/>
    </row>
    <row r="42" spans="1:4" x14ac:dyDescent="0.25">
      <c r="A42" s="23" t="s">
        <v>2</v>
      </c>
    </row>
    <row r="43" spans="1:4" x14ac:dyDescent="0.25">
      <c r="A43" s="5" t="s">
        <v>3</v>
      </c>
    </row>
  </sheetData>
  <mergeCells count="1">
    <mergeCell ref="B8:C8"/>
  </mergeCells>
  <hyperlinks>
    <hyperlink ref="A1" r:id="rId1" xr:uid="{2852B237-A2D3-4565-8D5C-2A11E1795D4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49860-6B4A-4F4A-AEB2-9DB2180C7DA2}">
  <dimension ref="A1:F131"/>
  <sheetViews>
    <sheetView showGridLines="0" showRowColHeaders="0" workbookViewId="0"/>
  </sheetViews>
  <sheetFormatPr baseColWidth="10" defaultColWidth="11.5703125" defaultRowHeight="15" x14ac:dyDescent="0.25"/>
  <cols>
    <col min="1" max="1" width="30.140625" style="23" customWidth="1"/>
    <col min="2" max="6" width="12.42578125" style="23" customWidth="1"/>
    <col min="7" max="16384" width="11.5703125" style="23"/>
  </cols>
  <sheetData>
    <row r="1" spans="1:6" ht="15.75" x14ac:dyDescent="0.25">
      <c r="A1" s="8" t="s">
        <v>138</v>
      </c>
      <c r="B1" s="57"/>
      <c r="C1" s="57"/>
      <c r="D1" s="57"/>
      <c r="E1" s="57"/>
      <c r="F1"/>
    </row>
    <row r="2" spans="1:6" x14ac:dyDescent="0.25">
      <c r="A2" s="16" t="s">
        <v>169</v>
      </c>
      <c r="B2"/>
      <c r="C2"/>
      <c r="D2"/>
      <c r="E2"/>
      <c r="F2"/>
    </row>
    <row r="3" spans="1:6" x14ac:dyDescent="0.25">
      <c r="A3" s="1"/>
      <c r="B3"/>
      <c r="C3" s="99"/>
      <c r="D3" s="99"/>
      <c r="E3" s="99"/>
      <c r="F3"/>
    </row>
    <row r="4" spans="1:6" x14ac:dyDescent="0.25">
      <c r="A4" s="100" t="s">
        <v>170</v>
      </c>
      <c r="B4" s="5"/>
      <c r="C4" s="101"/>
      <c r="D4" s="101"/>
      <c r="E4" s="101"/>
      <c r="F4"/>
    </row>
    <row r="5" spans="1:6" x14ac:dyDescent="0.25">
      <c r="A5" s="54"/>
      <c r="B5"/>
      <c r="C5" s="99"/>
      <c r="D5" s="99"/>
      <c r="E5" s="99"/>
      <c r="F5" s="5"/>
    </row>
    <row r="6" spans="1:6" s="16" customFormat="1" ht="40.5" customHeight="1" x14ac:dyDescent="0.25">
      <c r="A6" s="28" t="s">
        <v>0</v>
      </c>
      <c r="B6" s="48" t="s">
        <v>171</v>
      </c>
      <c r="C6" s="6" t="s">
        <v>47</v>
      </c>
      <c r="D6" s="46" t="s">
        <v>48</v>
      </c>
      <c r="E6" s="46" t="s">
        <v>49</v>
      </c>
      <c r="F6" s="46" t="s">
        <v>69</v>
      </c>
    </row>
    <row r="7" spans="1:6" s="5" customFormat="1" ht="47.25" x14ac:dyDescent="0.25">
      <c r="A7" s="29" t="s">
        <v>1</v>
      </c>
      <c r="B7" s="49" t="s">
        <v>66</v>
      </c>
      <c r="C7" s="7" t="s">
        <v>50</v>
      </c>
      <c r="D7" s="47" t="s">
        <v>51</v>
      </c>
      <c r="E7" s="47" t="s">
        <v>70</v>
      </c>
      <c r="F7" s="47" t="s">
        <v>71</v>
      </c>
    </row>
    <row r="8" spans="1:6" x14ac:dyDescent="0.25">
      <c r="A8" s="31">
        <v>42036</v>
      </c>
      <c r="B8" s="95">
        <v>7.7211781180245636</v>
      </c>
      <c r="C8" s="95">
        <v>9.1464330854633875</v>
      </c>
      <c r="D8" s="95">
        <v>7.3557941813534011</v>
      </c>
      <c r="E8" s="95">
        <v>6.7283165488453722</v>
      </c>
      <c r="F8" s="95">
        <v>3.9128863790400414</v>
      </c>
    </row>
    <row r="9" spans="1:6" x14ac:dyDescent="0.25">
      <c r="A9" s="30">
        <v>42064</v>
      </c>
      <c r="B9" s="96">
        <v>7.7077266047606381</v>
      </c>
      <c r="C9" s="96">
        <v>8.9041667630609709</v>
      </c>
      <c r="D9" s="96">
        <v>7.3466967999984778</v>
      </c>
      <c r="E9" s="96">
        <v>6.9703546523695561</v>
      </c>
      <c r="F9" s="96">
        <v>3.8676121699433876</v>
      </c>
    </row>
    <row r="10" spans="1:6" x14ac:dyDescent="0.25">
      <c r="A10" s="31">
        <v>42095</v>
      </c>
      <c r="B10" s="95">
        <v>7.6091044215730435</v>
      </c>
      <c r="C10" s="95">
        <v>8.3553723155232547</v>
      </c>
      <c r="D10" s="95">
        <v>7.6108115170616948</v>
      </c>
      <c r="E10" s="95">
        <v>6.9957715537678453</v>
      </c>
      <c r="F10" s="95">
        <v>4.0978775958076925</v>
      </c>
    </row>
    <row r="11" spans="1:6" x14ac:dyDescent="0.25">
      <c r="A11" s="30">
        <v>42125</v>
      </c>
      <c r="B11" s="96">
        <v>7.7137497542272442</v>
      </c>
      <c r="C11" s="96">
        <v>8.6749854171163356</v>
      </c>
      <c r="D11" s="96">
        <v>7.6715644708555883</v>
      </c>
      <c r="E11" s="96">
        <v>6.9028345394207236</v>
      </c>
      <c r="F11" s="96">
        <v>4.0426949510858723</v>
      </c>
    </row>
    <row r="12" spans="1:6" x14ac:dyDescent="0.25">
      <c r="A12" s="31">
        <v>42156</v>
      </c>
      <c r="B12" s="95">
        <v>7.9318796181201643</v>
      </c>
      <c r="C12" s="95">
        <v>8.8808262184243887</v>
      </c>
      <c r="D12" s="95">
        <v>7.8897348110778847</v>
      </c>
      <c r="E12" s="95">
        <v>7.1631733166220783</v>
      </c>
      <c r="F12" s="95">
        <v>4.0232383495594277</v>
      </c>
    </row>
    <row r="13" spans="1:6" x14ac:dyDescent="0.25">
      <c r="A13" s="30">
        <v>42186</v>
      </c>
      <c r="B13" s="96">
        <v>7.7260522514353109</v>
      </c>
      <c r="C13" s="96">
        <v>8.7943037468687937</v>
      </c>
      <c r="D13" s="96">
        <v>7.5869372115910734</v>
      </c>
      <c r="E13" s="96">
        <v>6.9025089108769881</v>
      </c>
      <c r="F13" s="96">
        <v>3.9290028902148864</v>
      </c>
    </row>
    <row r="14" spans="1:6" x14ac:dyDescent="0.25">
      <c r="A14" s="31">
        <v>42217</v>
      </c>
      <c r="B14" s="95">
        <v>7.7360800630199842</v>
      </c>
      <c r="C14" s="95">
        <v>8.8785195557787695</v>
      </c>
      <c r="D14" s="95">
        <v>7.5871459294294201</v>
      </c>
      <c r="E14" s="95">
        <v>6.8279111826219738</v>
      </c>
      <c r="F14" s="95">
        <v>3.9439288107661081</v>
      </c>
    </row>
    <row r="15" spans="1:6" x14ac:dyDescent="0.25">
      <c r="A15" s="30">
        <v>42248</v>
      </c>
      <c r="B15" s="96">
        <v>7.6791123844180325</v>
      </c>
      <c r="C15" s="96">
        <v>8.4871832806927738</v>
      </c>
      <c r="D15" s="96">
        <v>7.6869020164764237</v>
      </c>
      <c r="E15" s="96">
        <v>7.0060489471416831</v>
      </c>
      <c r="F15" s="96">
        <v>4.051833273131872</v>
      </c>
    </row>
    <row r="16" spans="1:6" x14ac:dyDescent="0.25">
      <c r="A16" s="31">
        <v>42278</v>
      </c>
      <c r="B16" s="95">
        <v>7.6846042106767083</v>
      </c>
      <c r="C16" s="95">
        <v>8.6157136482461087</v>
      </c>
      <c r="D16" s="95">
        <v>7.6352001878690112</v>
      </c>
      <c r="E16" s="95">
        <v>6.9273762369016678</v>
      </c>
      <c r="F16" s="95">
        <v>3.9946401907590205</v>
      </c>
    </row>
    <row r="17" spans="1:6" x14ac:dyDescent="0.25">
      <c r="A17" s="30">
        <v>42309</v>
      </c>
      <c r="B17" s="96">
        <v>8.033646367951615</v>
      </c>
      <c r="C17" s="96">
        <v>9.2049689322716404</v>
      </c>
      <c r="D17" s="96">
        <v>7.8845358215061774</v>
      </c>
      <c r="E17" s="96">
        <v>7.0990004379567218</v>
      </c>
      <c r="F17" s="96">
        <v>4.0985824861056548</v>
      </c>
    </row>
    <row r="18" spans="1:6" x14ac:dyDescent="0.25">
      <c r="A18" s="31">
        <v>42339</v>
      </c>
      <c r="B18" s="95">
        <v>8.1428631301083385</v>
      </c>
      <c r="C18" s="95">
        <v>8.8169353822515379</v>
      </c>
      <c r="D18" s="95">
        <v>7.8649227537398128</v>
      </c>
      <c r="E18" s="95">
        <v>7.9217313188646905</v>
      </c>
      <c r="F18" s="95">
        <v>4.0010765835764985</v>
      </c>
    </row>
    <row r="19" spans="1:6" x14ac:dyDescent="0.25">
      <c r="A19" s="30">
        <v>42370</v>
      </c>
      <c r="B19" s="96">
        <v>8.1081535962373437</v>
      </c>
      <c r="C19" s="96">
        <v>8.7906011538355742</v>
      </c>
      <c r="D19" s="96">
        <v>8.0156055888640552</v>
      </c>
      <c r="E19" s="96">
        <v>7.6843622721814144</v>
      </c>
      <c r="F19" s="96">
        <v>3.9985531140879824</v>
      </c>
    </row>
    <row r="20" spans="1:6" x14ac:dyDescent="0.25">
      <c r="A20" s="31">
        <v>42401</v>
      </c>
      <c r="B20" s="95">
        <v>7.9712003429156688</v>
      </c>
      <c r="C20" s="95">
        <v>8.3408592057277264</v>
      </c>
      <c r="D20" s="95">
        <v>8.0612669590209141</v>
      </c>
      <c r="E20" s="95">
        <v>7.7351048542864795</v>
      </c>
      <c r="F20" s="95">
        <v>4.0699559254392694</v>
      </c>
    </row>
    <row r="21" spans="1:6" x14ac:dyDescent="0.25">
      <c r="A21" s="30">
        <v>42430</v>
      </c>
      <c r="B21" s="96">
        <v>7.9222554617213277</v>
      </c>
      <c r="C21" s="96">
        <v>8.4023931518155468</v>
      </c>
      <c r="D21" s="96">
        <v>7.9836312274343788</v>
      </c>
      <c r="E21" s="96">
        <v>7.5597261779976535</v>
      </c>
      <c r="F21" s="96">
        <v>4.2866361223757137</v>
      </c>
    </row>
    <row r="22" spans="1:6" x14ac:dyDescent="0.25">
      <c r="A22" s="31">
        <v>42461</v>
      </c>
      <c r="B22" s="95">
        <v>7.7255509404187519</v>
      </c>
      <c r="C22" s="95">
        <v>8.2534430243918404</v>
      </c>
      <c r="D22" s="95">
        <v>7.7899848070030782</v>
      </c>
      <c r="E22" s="95">
        <v>7.2369697299573152</v>
      </c>
      <c r="F22" s="95">
        <v>4.5938297766829104</v>
      </c>
    </row>
    <row r="23" spans="1:6" x14ac:dyDescent="0.25">
      <c r="A23" s="30">
        <v>42491</v>
      </c>
      <c r="B23" s="96">
        <v>7.7397116142823092</v>
      </c>
      <c r="C23" s="96">
        <v>8.4533701536254604</v>
      </c>
      <c r="D23" s="96">
        <v>7.6788798137457741</v>
      </c>
      <c r="E23" s="96">
        <v>7.1330005466726174</v>
      </c>
      <c r="F23" s="96">
        <v>4.6806894522462539</v>
      </c>
    </row>
    <row r="24" spans="1:6" x14ac:dyDescent="0.25">
      <c r="A24" s="31">
        <v>42522</v>
      </c>
      <c r="B24" s="95">
        <v>7.8780534467090764</v>
      </c>
      <c r="C24" s="95">
        <v>8.4440725292714554</v>
      </c>
      <c r="D24" s="95">
        <v>7.8859518881152528</v>
      </c>
      <c r="E24" s="95">
        <v>7.3988620435062646</v>
      </c>
      <c r="F24" s="95">
        <v>4.6687269343323266</v>
      </c>
    </row>
    <row r="25" spans="1:6" x14ac:dyDescent="0.25">
      <c r="A25" s="30">
        <v>42552</v>
      </c>
      <c r="B25" s="96">
        <v>7.6619007238863572</v>
      </c>
      <c r="C25" s="96">
        <v>8.1905346666183778</v>
      </c>
      <c r="D25" s="96">
        <v>7.6587904861221352</v>
      </c>
      <c r="E25" s="96">
        <v>7.20865596847782</v>
      </c>
      <c r="F25" s="96">
        <v>4.7173907816555873</v>
      </c>
    </row>
    <row r="26" spans="1:6" x14ac:dyDescent="0.25">
      <c r="A26" s="31">
        <v>42583</v>
      </c>
      <c r="B26" s="95">
        <v>7.6639699585365015</v>
      </c>
      <c r="C26" s="95">
        <v>8.1470925872629216</v>
      </c>
      <c r="D26" s="95">
        <v>7.6426975448953458</v>
      </c>
      <c r="E26" s="95">
        <v>7.2603915924658589</v>
      </c>
      <c r="F26" s="95">
        <v>4.910484945677954</v>
      </c>
    </row>
    <row r="27" spans="1:6" x14ac:dyDescent="0.25">
      <c r="A27" s="30">
        <v>42614</v>
      </c>
      <c r="B27" s="96">
        <v>8.1565507249311242</v>
      </c>
      <c r="C27" s="96">
        <v>8.0113881346811304</v>
      </c>
      <c r="D27" s="96">
        <v>7.7915989040764009</v>
      </c>
      <c r="E27" s="96">
        <v>8.9451348805631987</v>
      </c>
      <c r="F27" s="96">
        <v>5.126164128105672</v>
      </c>
    </row>
    <row r="28" spans="1:6" x14ac:dyDescent="0.25">
      <c r="A28" s="31">
        <v>42644</v>
      </c>
      <c r="B28" s="95">
        <v>8.2169545975109219</v>
      </c>
      <c r="C28" s="95">
        <v>8.9353178748398392</v>
      </c>
      <c r="D28" s="95">
        <v>8.1385725970027121</v>
      </c>
      <c r="E28" s="95">
        <v>7.6239048647018146</v>
      </c>
      <c r="F28" s="95">
        <v>4.9516005911378178</v>
      </c>
    </row>
    <row r="29" spans="1:6" x14ac:dyDescent="0.25">
      <c r="A29" s="30">
        <v>42675</v>
      </c>
      <c r="B29" s="96">
        <v>8.5898086809290248</v>
      </c>
      <c r="C29" s="96">
        <v>9.1928199392649361</v>
      </c>
      <c r="D29" s="96">
        <v>8.5266997607650037</v>
      </c>
      <c r="E29" s="96">
        <v>8.1517662063367364</v>
      </c>
      <c r="F29" s="96">
        <v>5.2325246983545952</v>
      </c>
    </row>
    <row r="30" spans="1:6" x14ac:dyDescent="0.25">
      <c r="A30" s="31">
        <v>42705</v>
      </c>
      <c r="B30" s="95">
        <v>8.9017881399654541</v>
      </c>
      <c r="C30" s="95">
        <v>10.10139999228452</v>
      </c>
      <c r="D30" s="95">
        <v>8.3988384068344857</v>
      </c>
      <c r="E30" s="95">
        <v>8.1090080353927192</v>
      </c>
      <c r="F30" s="95">
        <v>5.6534536185421445</v>
      </c>
    </row>
    <row r="31" spans="1:6" x14ac:dyDescent="0.25">
      <c r="A31" s="30">
        <v>42736</v>
      </c>
      <c r="B31" s="96">
        <v>9.220613351753947</v>
      </c>
      <c r="C31" s="96">
        <v>10.680282603576575</v>
      </c>
      <c r="D31" s="96">
        <v>8.6152288816073508</v>
      </c>
      <c r="E31" s="96">
        <v>8.2223894278481247</v>
      </c>
      <c r="F31" s="96">
        <v>5.6564245142533691</v>
      </c>
    </row>
    <row r="32" spans="1:6" x14ac:dyDescent="0.25">
      <c r="A32" s="31">
        <v>42767</v>
      </c>
      <c r="B32" s="95">
        <v>9.4126642844432258</v>
      </c>
      <c r="C32" s="95">
        <v>10.768216886900431</v>
      </c>
      <c r="D32" s="95">
        <v>9.0046242014045408</v>
      </c>
      <c r="E32" s="95">
        <v>8.3689435793239308</v>
      </c>
      <c r="F32" s="95">
        <v>5.8308152155119055</v>
      </c>
    </row>
    <row r="33" spans="1:6" x14ac:dyDescent="0.25">
      <c r="A33" s="30">
        <v>42795</v>
      </c>
      <c r="B33" s="96">
        <v>9.4995140353845997</v>
      </c>
      <c r="C33" s="96">
        <v>10.722461067391274</v>
      </c>
      <c r="D33" s="96">
        <v>8.7365377918905711</v>
      </c>
      <c r="E33" s="96">
        <v>8.8998888201872361</v>
      </c>
      <c r="F33" s="96">
        <v>6.6090059845215032</v>
      </c>
    </row>
    <row r="34" spans="1:6" x14ac:dyDescent="0.25">
      <c r="A34" s="31">
        <v>42826</v>
      </c>
      <c r="B34" s="95">
        <v>9.0648081216315433</v>
      </c>
      <c r="C34" s="95">
        <v>9.7973220958733922</v>
      </c>
      <c r="D34" s="95">
        <v>8.7741575618268524</v>
      </c>
      <c r="E34" s="95">
        <v>8.571803124619759</v>
      </c>
      <c r="F34" s="95">
        <v>6.7105087049646572</v>
      </c>
    </row>
    <row r="35" spans="1:6" x14ac:dyDescent="0.25">
      <c r="A35" s="30">
        <v>42856</v>
      </c>
      <c r="B35" s="96">
        <v>8.5373299374736664</v>
      </c>
      <c r="C35" s="96">
        <v>8.8269187979677195</v>
      </c>
      <c r="D35" s="96">
        <v>8.4774591923163207</v>
      </c>
      <c r="E35" s="96">
        <v>8.344639504870452</v>
      </c>
      <c r="F35" s="96">
        <v>6.7874669788914899</v>
      </c>
    </row>
    <row r="36" spans="1:6" x14ac:dyDescent="0.25">
      <c r="A36" s="31">
        <v>42887</v>
      </c>
      <c r="B36" s="95">
        <v>8.5411886263879566</v>
      </c>
      <c r="C36" s="95">
        <v>9.0701081997778239</v>
      </c>
      <c r="D36" s="95">
        <v>7.7988941419504494</v>
      </c>
      <c r="E36" s="95">
        <v>8.7777166412971894</v>
      </c>
      <c r="F36" s="95">
        <v>7.0880013708820968</v>
      </c>
    </row>
    <row r="37" spans="1:6" x14ac:dyDescent="0.25">
      <c r="A37" s="30">
        <v>42917</v>
      </c>
      <c r="B37" s="96">
        <v>8.3482591897313085</v>
      </c>
      <c r="C37" s="96">
        <v>9.0779392230315779</v>
      </c>
      <c r="D37" s="96">
        <v>7.5772123136051963</v>
      </c>
      <c r="E37" s="96">
        <v>8.3388624153972426</v>
      </c>
      <c r="F37" s="96">
        <v>7.2260902879424078</v>
      </c>
    </row>
    <row r="38" spans="1:6" x14ac:dyDescent="0.25">
      <c r="A38" s="31">
        <v>42948</v>
      </c>
      <c r="B38" s="95">
        <v>8.3125384677002252</v>
      </c>
      <c r="C38" s="95">
        <v>9.0346593127863919</v>
      </c>
      <c r="D38" s="95">
        <v>7.4277428768952323</v>
      </c>
      <c r="E38" s="95">
        <v>8.4404783347106385</v>
      </c>
      <c r="F38" s="95">
        <v>7.2739762639917505</v>
      </c>
    </row>
    <row r="39" spans="1:6" x14ac:dyDescent="0.25">
      <c r="A39" s="30">
        <v>42979</v>
      </c>
      <c r="B39" s="96">
        <v>8.1424859791429647</v>
      </c>
      <c r="C39" s="96">
        <v>8.6520434281557943</v>
      </c>
      <c r="D39" s="96">
        <v>7.3945220576402377</v>
      </c>
      <c r="E39" s="96">
        <v>8.3581644152209176</v>
      </c>
      <c r="F39" s="96">
        <v>7.6745833307665299</v>
      </c>
    </row>
    <row r="40" spans="1:6" x14ac:dyDescent="0.25">
      <c r="A40" s="31">
        <v>43009</v>
      </c>
      <c r="B40" s="95">
        <v>8.0827467774836439</v>
      </c>
      <c r="C40" s="95">
        <v>8.3751678065476725</v>
      </c>
      <c r="D40" s="95">
        <v>7.4209813377526794</v>
      </c>
      <c r="E40" s="95">
        <v>8.4775649312924362</v>
      </c>
      <c r="F40" s="95">
        <v>7.7643218903031244</v>
      </c>
    </row>
    <row r="41" spans="1:6" x14ac:dyDescent="0.25">
      <c r="A41" s="30">
        <v>43040</v>
      </c>
      <c r="B41" s="96">
        <v>8.2569943504737289</v>
      </c>
      <c r="C41" s="96">
        <v>8.683232968735572</v>
      </c>
      <c r="D41" s="96">
        <v>7.4199565310147486</v>
      </c>
      <c r="E41" s="96">
        <v>8.7173129964038569</v>
      </c>
      <c r="F41" s="96">
        <v>7.7600708553391984</v>
      </c>
    </row>
    <row r="42" spans="1:6" x14ac:dyDescent="0.25">
      <c r="A42" s="31">
        <v>43070</v>
      </c>
      <c r="B42" s="95">
        <v>8.646103417033256</v>
      </c>
      <c r="C42" s="95">
        <v>9.6365710922696159</v>
      </c>
      <c r="D42" s="95">
        <v>7.3131495129077333</v>
      </c>
      <c r="E42" s="95">
        <v>9.1956763375038584</v>
      </c>
      <c r="F42" s="95">
        <v>7.7121054270712222</v>
      </c>
    </row>
    <row r="43" spans="1:6" x14ac:dyDescent="0.25">
      <c r="A43" s="30">
        <v>43101</v>
      </c>
      <c r="B43" s="96">
        <v>7.7711570388509106</v>
      </c>
      <c r="C43" s="96">
        <v>8.9337315030295681</v>
      </c>
      <c r="D43" s="96">
        <v>6.576157877405155</v>
      </c>
      <c r="E43" s="96">
        <v>7.7455879100272824</v>
      </c>
      <c r="F43" s="96">
        <v>7.0737163214820793</v>
      </c>
    </row>
    <row r="44" spans="1:6" x14ac:dyDescent="0.25">
      <c r="A44" s="31">
        <v>43132</v>
      </c>
      <c r="B44" s="95">
        <v>7.8550042320355127</v>
      </c>
      <c r="C44" s="95">
        <v>9.0890520792370353</v>
      </c>
      <c r="D44" s="95">
        <v>6.6654523372827326</v>
      </c>
      <c r="E44" s="95">
        <v>7.7078144656293111</v>
      </c>
      <c r="F44" s="95">
        <v>7.0514462919712155</v>
      </c>
    </row>
    <row r="45" spans="1:6" x14ac:dyDescent="0.25">
      <c r="A45" s="30">
        <v>43160</v>
      </c>
      <c r="B45" s="96">
        <v>7.9410265274195613</v>
      </c>
      <c r="C45" s="96">
        <v>9.6007587817204811</v>
      </c>
      <c r="D45" s="96">
        <v>6.5770592017553779</v>
      </c>
      <c r="E45" s="96">
        <v>7.5971194341394721</v>
      </c>
      <c r="F45" s="96">
        <v>7.1441352717888709</v>
      </c>
    </row>
    <row r="46" spans="1:6" x14ac:dyDescent="0.25">
      <c r="A46" s="31">
        <v>43191</v>
      </c>
      <c r="B46" s="95">
        <v>8.0138013351522286</v>
      </c>
      <c r="C46" s="95">
        <v>9.3454465097796504</v>
      </c>
      <c r="D46" s="95">
        <v>6.8729076372936699</v>
      </c>
      <c r="E46" s="95">
        <v>7.7281875931842423</v>
      </c>
      <c r="F46" s="95">
        <v>7.1063563530634273</v>
      </c>
    </row>
    <row r="47" spans="1:6" x14ac:dyDescent="0.25">
      <c r="A47" s="30">
        <v>43221</v>
      </c>
      <c r="B47" s="96">
        <v>8.2586389848963986</v>
      </c>
      <c r="C47" s="96">
        <v>9.324839159805002</v>
      </c>
      <c r="D47" s="96">
        <v>7.2074504295364408</v>
      </c>
      <c r="E47" s="96">
        <v>8.1856341942698592</v>
      </c>
      <c r="F47" s="96">
        <v>7.2896078049141169</v>
      </c>
    </row>
    <row r="48" spans="1:6" x14ac:dyDescent="0.25">
      <c r="A48" s="31">
        <v>43252</v>
      </c>
      <c r="B48" s="95">
        <v>8.621554455149619</v>
      </c>
      <c r="C48" s="95">
        <v>9.4677741389626906</v>
      </c>
      <c r="D48" s="95">
        <v>7.6345454395764971</v>
      </c>
      <c r="E48" s="95">
        <v>8.7580921553103508</v>
      </c>
      <c r="F48" s="95">
        <v>7.4528975219934956</v>
      </c>
    </row>
    <row r="49" spans="1:6" x14ac:dyDescent="0.25">
      <c r="A49" s="30">
        <v>43282</v>
      </c>
      <c r="B49" s="96">
        <v>8.5886638059330611</v>
      </c>
      <c r="C49" s="96">
        <v>9.9813952546349984</v>
      </c>
      <c r="D49" s="96">
        <v>7.3195893705071366</v>
      </c>
      <c r="E49" s="96">
        <v>8.4102847928403612</v>
      </c>
      <c r="F49" s="96">
        <v>7.3847089558634194</v>
      </c>
    </row>
    <row r="50" spans="1:6" x14ac:dyDescent="0.25">
      <c r="A50" s="31">
        <v>43313</v>
      </c>
      <c r="B50" s="95">
        <v>9.2703640699343524</v>
      </c>
      <c r="C50" s="95">
        <v>10.012988479292904</v>
      </c>
      <c r="D50" s="95">
        <v>8.1316918955062718</v>
      </c>
      <c r="E50" s="95">
        <v>9.7142711633040459</v>
      </c>
      <c r="F50" s="95">
        <v>7.8159669723895249</v>
      </c>
    </row>
    <row r="51" spans="1:6" x14ac:dyDescent="0.25">
      <c r="A51" s="30">
        <v>43344</v>
      </c>
      <c r="B51" s="96">
        <v>9.2158827333263797</v>
      </c>
      <c r="C51" s="96">
        <v>9.750634008213801</v>
      </c>
      <c r="D51" s="96">
        <v>8.2871855103084933</v>
      </c>
      <c r="E51" s="96">
        <v>9.6410938212807746</v>
      </c>
      <c r="F51" s="96">
        <v>7.9173171194433793</v>
      </c>
    </row>
    <row r="52" spans="1:6" x14ac:dyDescent="0.25">
      <c r="A52" s="31">
        <v>43374</v>
      </c>
      <c r="B52" s="95">
        <v>8.9658347943717427</v>
      </c>
      <c r="C52" s="95">
        <v>9.8186233063583668</v>
      </c>
      <c r="D52" s="95">
        <v>7.9111211134661144</v>
      </c>
      <c r="E52" s="95">
        <v>9.1502295696029297</v>
      </c>
      <c r="F52" s="95">
        <v>7.7233694187672901</v>
      </c>
    </row>
    <row r="53" spans="1:6" x14ac:dyDescent="0.25">
      <c r="A53" s="30">
        <v>43405</v>
      </c>
      <c r="B53" s="96">
        <v>9.3890364036083582</v>
      </c>
      <c r="C53" s="96">
        <v>10.568657257904755</v>
      </c>
      <c r="D53" s="96">
        <v>8.2702478347889112</v>
      </c>
      <c r="E53" s="96">
        <v>9.3293853677965952</v>
      </c>
      <c r="F53" s="96">
        <v>7.6329195685530635</v>
      </c>
    </row>
    <row r="54" spans="1:6" x14ac:dyDescent="0.25">
      <c r="A54" s="31">
        <v>43435</v>
      </c>
      <c r="B54" s="95">
        <v>9.0590753560126949</v>
      </c>
      <c r="C54" s="95">
        <v>9.7217770613442163</v>
      </c>
      <c r="D54" s="95">
        <v>8.1833307934931874</v>
      </c>
      <c r="E54" s="95">
        <v>9.2445964403119643</v>
      </c>
      <c r="F54" s="95">
        <v>8.1463999698824185</v>
      </c>
    </row>
    <row r="55" spans="1:6" x14ac:dyDescent="0.25">
      <c r="A55" s="30">
        <v>43466</v>
      </c>
      <c r="B55" s="96">
        <v>8.8754518947521195</v>
      </c>
      <c r="C55" s="96">
        <v>9.6262676397056328</v>
      </c>
      <c r="D55" s="96">
        <v>8.1492243536631506</v>
      </c>
      <c r="E55" s="96">
        <v>8.8140361108613927</v>
      </c>
      <c r="F55" s="96">
        <v>7.9597674931690205</v>
      </c>
    </row>
    <row r="56" spans="1:6" x14ac:dyDescent="0.25">
      <c r="A56" s="31">
        <v>43497</v>
      </c>
      <c r="B56" s="95">
        <v>8.7097764667802196</v>
      </c>
      <c r="C56" s="95">
        <v>9.5647637589437053</v>
      </c>
      <c r="D56" s="95">
        <v>7.9543118667692214</v>
      </c>
      <c r="E56" s="95">
        <v>8.6058540815637663</v>
      </c>
      <c r="F56" s="95">
        <v>7.4051400054922683</v>
      </c>
    </row>
    <row r="57" spans="1:6" x14ac:dyDescent="0.25">
      <c r="A57" s="30">
        <v>43525</v>
      </c>
      <c r="B57" s="96">
        <v>9.0590571743171751</v>
      </c>
      <c r="C57" s="96">
        <v>10.195301768122359</v>
      </c>
      <c r="D57" s="96">
        <v>8.1841064999520281</v>
      </c>
      <c r="E57" s="96">
        <v>8.8680219404654803</v>
      </c>
      <c r="F57" s="96">
        <v>7.5715504158257119</v>
      </c>
    </row>
    <row r="58" spans="1:6" x14ac:dyDescent="0.25">
      <c r="A58" s="31">
        <v>43556</v>
      </c>
      <c r="B58" s="95">
        <v>9.3346436851131518</v>
      </c>
      <c r="C58" s="95">
        <v>10.45007405707692</v>
      </c>
      <c r="D58" s="95">
        <v>8.5340542063284026</v>
      </c>
      <c r="E58" s="95">
        <v>9.1502291513377489</v>
      </c>
      <c r="F58" s="95">
        <v>7.3061722108475351</v>
      </c>
    </row>
    <row r="59" spans="1:6" x14ac:dyDescent="0.25">
      <c r="A59" s="30">
        <v>43586</v>
      </c>
      <c r="B59" s="96">
        <v>9.1197387885878136</v>
      </c>
      <c r="C59" s="96">
        <v>10.363637535372298</v>
      </c>
      <c r="D59" s="96">
        <v>8.2444013495109942</v>
      </c>
      <c r="E59" s="96">
        <v>8.9023741901762961</v>
      </c>
      <c r="F59" s="96">
        <v>7.1491340442111415</v>
      </c>
    </row>
    <row r="60" spans="1:6" x14ac:dyDescent="0.25">
      <c r="A60" s="31">
        <v>43617</v>
      </c>
      <c r="B60" s="95">
        <v>8.7888258523142362</v>
      </c>
      <c r="C60" s="95">
        <v>10.273992865691342</v>
      </c>
      <c r="D60" s="95">
        <v>7.9649896479356643</v>
      </c>
      <c r="E60" s="95">
        <v>8.3184651226172779</v>
      </c>
      <c r="F60" s="95">
        <v>7.0971291344443967</v>
      </c>
    </row>
    <row r="61" spans="1:6" x14ac:dyDescent="0.25">
      <c r="A61" s="30">
        <v>43647</v>
      </c>
      <c r="B61" s="96">
        <v>8.6449428100977919</v>
      </c>
      <c r="C61" s="96">
        <v>9.9453804341029439</v>
      </c>
      <c r="D61" s="96">
        <v>7.8102083022353108</v>
      </c>
      <c r="E61" s="96">
        <v>8.337992344128331</v>
      </c>
      <c r="F61" s="96">
        <v>6.867023402883544</v>
      </c>
    </row>
    <row r="62" spans="1:6" x14ac:dyDescent="0.25">
      <c r="A62" s="31">
        <v>43678</v>
      </c>
      <c r="B62" s="95">
        <v>8.9035729107644261</v>
      </c>
      <c r="C62" s="95">
        <v>10.681878707017637</v>
      </c>
      <c r="D62" s="95">
        <v>7.7563747493818829</v>
      </c>
      <c r="E62" s="95">
        <v>8.5317822130320327</v>
      </c>
      <c r="F62" s="95">
        <v>6.8778054569928653</v>
      </c>
    </row>
    <row r="63" spans="1:6" x14ac:dyDescent="0.25">
      <c r="A63" s="30">
        <v>43709</v>
      </c>
      <c r="B63" s="96">
        <v>8.0506722555470667</v>
      </c>
      <c r="C63" s="96">
        <v>9.9931582684986768</v>
      </c>
      <c r="D63" s="96">
        <v>6.8485480206581419</v>
      </c>
      <c r="E63" s="96">
        <v>7.6506448051611127</v>
      </c>
      <c r="F63" s="96">
        <v>6.3583541997884598</v>
      </c>
    </row>
    <row r="64" spans="1:6" x14ac:dyDescent="0.25">
      <c r="A64" s="31">
        <v>43739</v>
      </c>
      <c r="B64" s="95">
        <v>7.6385333808752964</v>
      </c>
      <c r="C64" s="95">
        <v>9.5105465521535173</v>
      </c>
      <c r="D64" s="95">
        <v>6.4846585857967058</v>
      </c>
      <c r="E64" s="95">
        <v>7.223763865266644</v>
      </c>
      <c r="F64" s="95">
        <v>6.3247711890413543</v>
      </c>
    </row>
    <row r="65" spans="1:6" x14ac:dyDescent="0.25">
      <c r="A65" s="30">
        <v>43770</v>
      </c>
      <c r="B65" s="96">
        <v>7.5434498652773136</v>
      </c>
      <c r="C65" s="96">
        <v>9.8830557978469518</v>
      </c>
      <c r="D65" s="96">
        <v>6.2512091950904258</v>
      </c>
      <c r="E65" s="96">
        <v>6.9489583818405487</v>
      </c>
      <c r="F65" s="96">
        <v>6.0601111713204379</v>
      </c>
    </row>
    <row r="66" spans="1:6" x14ac:dyDescent="0.25">
      <c r="A66" s="31">
        <v>43800</v>
      </c>
      <c r="B66" s="95">
        <v>7.4228040445521621</v>
      </c>
      <c r="C66" s="95">
        <v>9.7751602038754495</v>
      </c>
      <c r="D66" s="95">
        <v>6.2042723475384918</v>
      </c>
      <c r="E66" s="95">
        <v>6.7970051010797938</v>
      </c>
      <c r="F66" s="95">
        <v>5.996537087291741</v>
      </c>
    </row>
    <row r="67" spans="1:6" x14ac:dyDescent="0.25">
      <c r="A67" s="30">
        <v>43831</v>
      </c>
      <c r="B67" s="96">
        <v>6.3616185979429556</v>
      </c>
      <c r="C67" s="96">
        <v>7.6728777922983102</v>
      </c>
      <c r="D67" s="96">
        <v>5.4176675200543514</v>
      </c>
      <c r="E67" s="96">
        <v>6.2106595848219301</v>
      </c>
      <c r="F67" s="96">
        <v>5.8641999669967513</v>
      </c>
    </row>
    <row r="68" spans="1:6" x14ac:dyDescent="0.25">
      <c r="A68" s="31">
        <v>43862</v>
      </c>
      <c r="B68" s="95">
        <v>6.4102054560872306</v>
      </c>
      <c r="C68" s="95">
        <v>7.8618167177887459</v>
      </c>
      <c r="D68" s="95">
        <v>5.4251982727490242</v>
      </c>
      <c r="E68" s="95">
        <v>6.2084236473428911</v>
      </c>
      <c r="F68" s="95">
        <v>5.8531540782910474</v>
      </c>
    </row>
    <row r="69" spans="1:6" x14ac:dyDescent="0.25">
      <c r="A69" s="30">
        <v>43891</v>
      </c>
      <c r="B69" s="96">
        <v>6.5289650313744279</v>
      </c>
      <c r="C69" s="96">
        <v>8.0970408155919475</v>
      </c>
      <c r="D69" s="96">
        <v>5.4533290457374797</v>
      </c>
      <c r="E69" s="96">
        <v>6.3430532678355753</v>
      </c>
      <c r="F69" s="96">
        <v>6.0713033026325745</v>
      </c>
    </row>
    <row r="70" spans="1:6" x14ac:dyDescent="0.25">
      <c r="A70" s="31">
        <v>43922</v>
      </c>
      <c r="B70" s="95">
        <v>6.6336428933524259</v>
      </c>
      <c r="C70" s="95">
        <v>7.7834337847798016</v>
      </c>
      <c r="D70" s="95">
        <v>5.7419221864137517</v>
      </c>
      <c r="E70" s="95">
        <v>6.5905916930573598</v>
      </c>
      <c r="F70" s="95">
        <v>5.8777348104466611</v>
      </c>
    </row>
    <row r="71" spans="1:6" x14ac:dyDescent="0.25">
      <c r="A71" s="30">
        <v>43952</v>
      </c>
      <c r="B71" s="96">
        <v>6.6916564997045933</v>
      </c>
      <c r="C71" s="96">
        <v>8.3179783135624366</v>
      </c>
      <c r="D71" s="96">
        <v>5.698256206912359</v>
      </c>
      <c r="E71" s="96">
        <v>6.3536924270777302</v>
      </c>
      <c r="F71" s="96">
        <v>5.6962441995697457</v>
      </c>
    </row>
    <row r="72" spans="1:6" x14ac:dyDescent="0.25">
      <c r="A72" s="31">
        <v>43983</v>
      </c>
      <c r="B72" s="95">
        <v>6.7841475578847623</v>
      </c>
      <c r="C72" s="95">
        <v>8.3529518621177132</v>
      </c>
      <c r="D72" s="95">
        <v>5.9228284741970061</v>
      </c>
      <c r="E72" s="95">
        <v>6.3720109985374798</v>
      </c>
      <c r="F72" s="95">
        <v>5.5598222480603754</v>
      </c>
    </row>
    <row r="73" spans="1:6" x14ac:dyDescent="0.25">
      <c r="A73" s="30">
        <v>44013</v>
      </c>
      <c r="B73" s="96">
        <v>6.7702634719055457</v>
      </c>
      <c r="C73" s="96">
        <v>8.311767652478153</v>
      </c>
      <c r="D73" s="96">
        <v>5.9298195450537925</v>
      </c>
      <c r="E73" s="96">
        <v>6.3532449327261364</v>
      </c>
      <c r="F73" s="96">
        <v>5.581860243669901</v>
      </c>
    </row>
    <row r="74" spans="1:6" x14ac:dyDescent="0.25">
      <c r="A74" s="31">
        <v>44044</v>
      </c>
      <c r="B74" s="95">
        <v>6.6704175437974733</v>
      </c>
      <c r="C74" s="95">
        <v>8.2034706595536075</v>
      </c>
      <c r="D74" s="95">
        <v>5.835775735349281</v>
      </c>
      <c r="E74" s="95">
        <v>6.2239877990368324</v>
      </c>
      <c r="F74" s="95">
        <v>5.6453732058424571</v>
      </c>
    </row>
    <row r="75" spans="1:6" x14ac:dyDescent="0.25">
      <c r="A75" s="30">
        <v>44075</v>
      </c>
      <c r="B75" s="96">
        <v>6.6431012604226165</v>
      </c>
      <c r="C75" s="96">
        <v>8.1540354343907619</v>
      </c>
      <c r="D75" s="96">
        <v>5.8358443822506363</v>
      </c>
      <c r="E75" s="96">
        <v>6.1840250810661521</v>
      </c>
      <c r="F75" s="96">
        <v>5.4657119830143754</v>
      </c>
    </row>
    <row r="76" spans="1:6" x14ac:dyDescent="0.25">
      <c r="A76" s="31">
        <v>44105</v>
      </c>
      <c r="B76" s="95">
        <v>6.4910197804834047</v>
      </c>
      <c r="C76" s="95">
        <v>7.9571424860199453</v>
      </c>
      <c r="D76" s="95">
        <v>5.7290670575683142</v>
      </c>
      <c r="E76" s="95">
        <v>6.0061907206204577</v>
      </c>
      <c r="F76" s="95">
        <v>5.468227517313986</v>
      </c>
    </row>
    <row r="77" spans="1:6" x14ac:dyDescent="0.25">
      <c r="A77" s="30">
        <v>44136</v>
      </c>
      <c r="B77" s="96">
        <v>6.4196930446132603</v>
      </c>
      <c r="C77" s="96">
        <v>7.6419068651214275</v>
      </c>
      <c r="D77" s="96">
        <v>5.6631187414841788</v>
      </c>
      <c r="E77" s="96">
        <v>6.131474692648184</v>
      </c>
      <c r="F77" s="96">
        <v>5.4992540932681386</v>
      </c>
    </row>
    <row r="78" spans="1:6" x14ac:dyDescent="0.25">
      <c r="A78" s="31">
        <v>44166</v>
      </c>
      <c r="B78" s="95">
        <v>6.4416330606523822</v>
      </c>
      <c r="C78" s="95">
        <v>7.7222112336030753</v>
      </c>
      <c r="D78" s="95">
        <v>5.6722565880533891</v>
      </c>
      <c r="E78" s="95">
        <v>6.0991300169159457</v>
      </c>
      <c r="F78" s="95">
        <v>5.513017199615974</v>
      </c>
    </row>
    <row r="79" spans="1:6" x14ac:dyDescent="0.25">
      <c r="A79" s="30">
        <v>44197</v>
      </c>
      <c r="B79" s="96">
        <v>6.3156513005414645</v>
      </c>
      <c r="C79" s="96">
        <v>7.7399249424774679</v>
      </c>
      <c r="D79" s="96">
        <v>5.560645650398663</v>
      </c>
      <c r="E79" s="96">
        <v>5.8326094489372586</v>
      </c>
      <c r="F79" s="96">
        <v>5.4126379731488301</v>
      </c>
    </row>
    <row r="80" spans="1:6" x14ac:dyDescent="0.25">
      <c r="A80" s="31">
        <v>44228</v>
      </c>
      <c r="B80" s="95">
        <v>6.2580487578180675</v>
      </c>
      <c r="C80" s="95">
        <v>7.5858512341285618</v>
      </c>
      <c r="D80" s="95">
        <v>5.5146828992256491</v>
      </c>
      <c r="E80" s="95">
        <v>5.843119126244023</v>
      </c>
      <c r="F80" s="95">
        <v>5.4465651938641066</v>
      </c>
    </row>
    <row r="81" spans="1:6" x14ac:dyDescent="0.25">
      <c r="A81" s="30">
        <v>44256</v>
      </c>
      <c r="B81" s="96">
        <v>6.2691071498139905</v>
      </c>
      <c r="C81" s="96">
        <v>7.6878186753883089</v>
      </c>
      <c r="D81" s="96">
        <v>5.4867506900697975</v>
      </c>
      <c r="E81" s="96">
        <v>5.8101230599183475</v>
      </c>
      <c r="F81" s="96">
        <v>5.3889035342534237</v>
      </c>
    </row>
    <row r="82" spans="1:6" x14ac:dyDescent="0.25">
      <c r="A82" s="31">
        <v>44287</v>
      </c>
      <c r="B82" s="95">
        <v>6.2963360849676979</v>
      </c>
      <c r="C82" s="95">
        <v>7.6432023354193301</v>
      </c>
      <c r="D82" s="95">
        <v>5.521856756700112</v>
      </c>
      <c r="E82" s="95">
        <v>5.8613448721850201</v>
      </c>
      <c r="F82" s="95">
        <v>5.5260524106379041</v>
      </c>
    </row>
    <row r="83" spans="1:6" x14ac:dyDescent="0.25">
      <c r="A83" s="30">
        <v>44317</v>
      </c>
      <c r="B83" s="96">
        <v>6.229304361316407</v>
      </c>
      <c r="C83" s="96">
        <v>7.4851913963537902</v>
      </c>
      <c r="D83" s="96">
        <v>5.4665187371647308</v>
      </c>
      <c r="E83" s="96">
        <v>5.861541384138051</v>
      </c>
      <c r="F83" s="96">
        <v>5.4662743625506112</v>
      </c>
    </row>
    <row r="84" spans="1:6" x14ac:dyDescent="0.25">
      <c r="A84" s="31">
        <v>44348</v>
      </c>
      <c r="B84" s="95">
        <v>6.2259383665448489</v>
      </c>
      <c r="C84" s="95">
        <v>7.4009734428843945</v>
      </c>
      <c r="D84" s="95">
        <v>5.5218113352463423</v>
      </c>
      <c r="E84" s="95">
        <v>5.8919621621427565</v>
      </c>
      <c r="F84" s="95">
        <v>5.3083870132499795</v>
      </c>
    </row>
    <row r="85" spans="1:6" x14ac:dyDescent="0.25">
      <c r="A85" s="30">
        <v>44378</v>
      </c>
      <c r="B85" s="96">
        <v>6.1861701809669629</v>
      </c>
      <c r="C85" s="96">
        <v>7.3668098513826861</v>
      </c>
      <c r="D85" s="96">
        <v>5.4439448941619268</v>
      </c>
      <c r="E85" s="96">
        <v>5.8950646574986392</v>
      </c>
      <c r="F85" s="96">
        <v>5.2823996147784502</v>
      </c>
    </row>
    <row r="86" spans="1:6" x14ac:dyDescent="0.25">
      <c r="A86" s="31">
        <v>44409</v>
      </c>
      <c r="B86" s="95">
        <v>6.171393784210105</v>
      </c>
      <c r="C86" s="95">
        <v>7.2719962876891611</v>
      </c>
      <c r="D86" s="95">
        <v>5.5076378428359432</v>
      </c>
      <c r="E86" s="95">
        <v>5.8671394816187989</v>
      </c>
      <c r="F86" s="95">
        <v>5.323697111688861</v>
      </c>
    </row>
    <row r="87" spans="1:6" x14ac:dyDescent="0.25">
      <c r="A87" s="30">
        <v>44440</v>
      </c>
      <c r="B87" s="96">
        <v>6.1338652391966653</v>
      </c>
      <c r="C87" s="96">
        <v>7.2122080670741324</v>
      </c>
      <c r="D87" s="96">
        <v>5.4505052798485769</v>
      </c>
      <c r="E87" s="96">
        <v>5.8624920646698584</v>
      </c>
      <c r="F87" s="96">
        <v>5.3724882833824434</v>
      </c>
    </row>
    <row r="88" spans="1:6" x14ac:dyDescent="0.25">
      <c r="A88" s="31">
        <v>44470</v>
      </c>
      <c r="B88" s="95">
        <v>6.1646926130741715</v>
      </c>
      <c r="C88" s="95">
        <v>7.3948044668438166</v>
      </c>
      <c r="D88" s="95">
        <v>5.473570693938167</v>
      </c>
      <c r="E88" s="95">
        <v>5.7611874504699143</v>
      </c>
      <c r="F88" s="95">
        <v>5.4723623795324743</v>
      </c>
    </row>
    <row r="89" spans="1:6" x14ac:dyDescent="0.25">
      <c r="A89" s="30">
        <v>44501</v>
      </c>
      <c r="B89" s="96">
        <v>6.123205508007346</v>
      </c>
      <c r="C89" s="96">
        <v>7.4195515099367739</v>
      </c>
      <c r="D89" s="96">
        <v>5.3932389032184043</v>
      </c>
      <c r="E89" s="96">
        <v>5.6835958954285397</v>
      </c>
      <c r="F89" s="96">
        <v>5.4459633455282219</v>
      </c>
    </row>
    <row r="90" spans="1:6" x14ac:dyDescent="0.25">
      <c r="A90" s="31">
        <v>44531</v>
      </c>
      <c r="B90" s="95">
        <v>6.1779260671663163</v>
      </c>
      <c r="C90" s="95">
        <v>7.3464100263291003</v>
      </c>
      <c r="D90" s="95">
        <v>5.4898940272700969</v>
      </c>
      <c r="E90" s="95">
        <v>5.782069933165789</v>
      </c>
      <c r="F90" s="95">
        <v>5.3299300002414922</v>
      </c>
    </row>
    <row r="91" spans="1:6" x14ac:dyDescent="0.25">
      <c r="A91" s="30">
        <v>44562</v>
      </c>
      <c r="B91" s="96">
        <v>5.9404481713010675</v>
      </c>
      <c r="C91" s="96">
        <v>6.9871161630296399</v>
      </c>
      <c r="D91" s="96">
        <v>5.2153466736669696</v>
      </c>
      <c r="E91" s="96">
        <v>5.7046591315894153</v>
      </c>
      <c r="F91" s="96">
        <v>5.2325249134374676</v>
      </c>
    </row>
    <row r="92" spans="1:6" x14ac:dyDescent="0.25">
      <c r="A92" s="31">
        <v>44593</v>
      </c>
      <c r="B92" s="95">
        <v>5.9017007518517692</v>
      </c>
      <c r="C92" s="95">
        <v>6.8347740958953436</v>
      </c>
      <c r="D92" s="95">
        <v>5.2390477138445606</v>
      </c>
      <c r="E92" s="95">
        <v>5.7043812640636542</v>
      </c>
      <c r="F92" s="95">
        <v>5.2333078213838382</v>
      </c>
    </row>
    <row r="93" spans="1:6" x14ac:dyDescent="0.25">
      <c r="A93" s="30">
        <v>44621</v>
      </c>
      <c r="B93" s="96">
        <v>5.713441079718959</v>
      </c>
      <c r="C93" s="96">
        <v>6.514427224041099</v>
      </c>
      <c r="D93" s="96">
        <v>5.1230592160601667</v>
      </c>
      <c r="E93" s="96">
        <v>5.5680554700726095</v>
      </c>
      <c r="F93" s="96">
        <v>5.0589114759037486</v>
      </c>
    </row>
    <row r="94" spans="1:6" x14ac:dyDescent="0.25">
      <c r="A94" s="31">
        <v>44652</v>
      </c>
      <c r="B94" s="95">
        <v>5.6794528859371267</v>
      </c>
      <c r="C94" s="95">
        <v>6.4855162326182327</v>
      </c>
      <c r="D94" s="95">
        <v>5.0346093288039695</v>
      </c>
      <c r="E94" s="95">
        <v>5.5890917214718776</v>
      </c>
      <c r="F94" s="95">
        <v>5.1368409681614828</v>
      </c>
    </row>
    <row r="95" spans="1:6" x14ac:dyDescent="0.25">
      <c r="A95" s="30">
        <v>44682</v>
      </c>
      <c r="B95" s="96">
        <v>5.6649215581806294</v>
      </c>
      <c r="C95" s="96">
        <v>6.5375471141750028</v>
      </c>
      <c r="D95" s="96">
        <v>5.0521254909840065</v>
      </c>
      <c r="E95" s="96">
        <v>5.4500169442813542</v>
      </c>
      <c r="F95" s="96">
        <v>5.3100046047176779</v>
      </c>
    </row>
    <row r="96" spans="1:6" x14ac:dyDescent="0.25">
      <c r="A96" s="31">
        <v>44713</v>
      </c>
      <c r="B96" s="95">
        <v>5.7927076820784826</v>
      </c>
      <c r="C96" s="95">
        <v>6.6414663022345559</v>
      </c>
      <c r="D96" s="95">
        <v>5.2244340752765144</v>
      </c>
      <c r="E96" s="95">
        <v>5.5415787432061503</v>
      </c>
      <c r="F96" s="95">
        <v>5.445746089779461</v>
      </c>
    </row>
    <row r="97" spans="1:6" x14ac:dyDescent="0.25">
      <c r="A97" s="30">
        <v>44743</v>
      </c>
      <c r="B97" s="96">
        <v>5.656755462919663</v>
      </c>
      <c r="C97" s="96">
        <v>6.6301589781939843</v>
      </c>
      <c r="D97" s="96">
        <v>5.0581847290406197</v>
      </c>
      <c r="E97" s="96">
        <v>5.3276518383438596</v>
      </c>
      <c r="F97" s="96">
        <v>5.3038959854297429</v>
      </c>
    </row>
    <row r="98" spans="1:6" x14ac:dyDescent="0.25">
      <c r="A98" s="31">
        <v>44774</v>
      </c>
      <c r="B98" s="95">
        <v>5.5234339210923684</v>
      </c>
      <c r="C98" s="95">
        <v>6.3837222659302295</v>
      </c>
      <c r="D98" s="95">
        <v>4.92356280221055</v>
      </c>
      <c r="E98" s="95">
        <v>5.2983942401698574</v>
      </c>
      <c r="F98" s="95">
        <v>5.2595760479951048</v>
      </c>
    </row>
    <row r="99" spans="1:6" x14ac:dyDescent="0.25">
      <c r="A99" s="30">
        <v>44805</v>
      </c>
      <c r="B99" s="96">
        <v>5.5849843006558277</v>
      </c>
      <c r="C99" s="96">
        <v>6.4569018855246769</v>
      </c>
      <c r="D99" s="96">
        <v>5.0202727270446426</v>
      </c>
      <c r="E99" s="96">
        <v>5.2713392284109251</v>
      </c>
      <c r="F99" s="96">
        <v>5.4287607185951421</v>
      </c>
    </row>
    <row r="100" spans="1:6" x14ac:dyDescent="0.25">
      <c r="A100" s="31">
        <v>44835</v>
      </c>
      <c r="B100" s="95">
        <v>5.4786429210051759</v>
      </c>
      <c r="C100" s="95">
        <v>6.2468743513625462</v>
      </c>
      <c r="D100" s="95">
        <v>4.9690124515848693</v>
      </c>
      <c r="E100" s="95">
        <v>5.2136227373207378</v>
      </c>
      <c r="F100" s="95">
        <v>5.3142956516801858</v>
      </c>
    </row>
    <row r="101" spans="1:6" x14ac:dyDescent="0.25">
      <c r="A101" s="30">
        <v>44866</v>
      </c>
      <c r="B101" s="96">
        <v>5.4621863668578499</v>
      </c>
      <c r="C101" s="96">
        <v>6.1878931097828769</v>
      </c>
      <c r="D101" s="96">
        <v>5.0011127836042704</v>
      </c>
      <c r="E101" s="96">
        <v>5.1839857057496506</v>
      </c>
      <c r="F101" s="96">
        <v>5.1401352925787611</v>
      </c>
    </row>
    <row r="102" spans="1:6" x14ac:dyDescent="0.25">
      <c r="A102" s="31">
        <v>44896</v>
      </c>
      <c r="B102" s="95">
        <v>5.5103977578615559</v>
      </c>
      <c r="C102" s="95">
        <v>6.2089493804768754</v>
      </c>
      <c r="D102" s="95">
        <v>5.0227922306730663</v>
      </c>
      <c r="E102" s="95">
        <v>5.2698100023458228</v>
      </c>
      <c r="F102" s="95">
        <v>5.4943488895045514</v>
      </c>
    </row>
    <row r="103" spans="1:6" x14ac:dyDescent="0.25">
      <c r="A103" s="30">
        <v>44927</v>
      </c>
      <c r="B103" s="96">
        <v>5.3763964218765867</v>
      </c>
      <c r="C103" s="96">
        <v>6.0862950864759275</v>
      </c>
      <c r="D103" s="96">
        <v>4.8738931168755038</v>
      </c>
      <c r="E103" s="96">
        <v>5.1462967954757319</v>
      </c>
      <c r="F103" s="96">
        <v>5.1097641274436132</v>
      </c>
    </row>
    <row r="104" spans="1:6" x14ac:dyDescent="0.25">
      <c r="A104" s="31">
        <v>44958</v>
      </c>
      <c r="B104" s="95">
        <v>5.2899913910112435</v>
      </c>
      <c r="C104" s="95">
        <v>6.0672253392549811</v>
      </c>
      <c r="D104" s="95">
        <v>4.682000164119259</v>
      </c>
      <c r="E104" s="95">
        <v>5.1009681094283872</v>
      </c>
      <c r="F104" s="95">
        <v>5.1191106625583114</v>
      </c>
    </row>
    <row r="105" spans="1:6" x14ac:dyDescent="0.25">
      <c r="A105" s="30">
        <v>44986</v>
      </c>
      <c r="B105" s="96">
        <v>5.196095501845801</v>
      </c>
      <c r="C105" s="96">
        <v>5.8164724490865556</v>
      </c>
      <c r="D105" s="96">
        <v>4.7235185489252363</v>
      </c>
      <c r="E105" s="96">
        <v>5.0051893594829471</v>
      </c>
      <c r="F105" s="96">
        <v>5.1587359716019474</v>
      </c>
    </row>
    <row r="106" spans="1:6" x14ac:dyDescent="0.25">
      <c r="A106" s="31">
        <v>45017</v>
      </c>
      <c r="B106" s="95">
        <v>5.3084974716954099</v>
      </c>
      <c r="C106" s="95">
        <v>5.7780887919183339</v>
      </c>
      <c r="D106" s="95">
        <v>4.9441721915153547</v>
      </c>
      <c r="E106" s="95">
        <v>5.1469946421658213</v>
      </c>
      <c r="F106" s="95">
        <v>5.5554610075892956</v>
      </c>
    </row>
    <row r="107" spans="1:6" x14ac:dyDescent="0.25">
      <c r="A107" s="30">
        <v>45047</v>
      </c>
      <c r="B107" s="96">
        <v>5.3190891437272851</v>
      </c>
      <c r="C107" s="96">
        <v>5.6141582448114526</v>
      </c>
      <c r="D107" s="96">
        <v>5.0436743410934035</v>
      </c>
      <c r="E107" s="96">
        <v>5.2632338140078421</v>
      </c>
      <c r="F107" s="96">
        <v>5.413338008579248</v>
      </c>
    </row>
    <row r="108" spans="1:6" x14ac:dyDescent="0.25">
      <c r="A108" s="31">
        <v>45078</v>
      </c>
      <c r="B108" s="95">
        <v>5.25851794987212</v>
      </c>
      <c r="C108" s="95">
        <v>5.6299006230352777</v>
      </c>
      <c r="D108" s="95">
        <v>5.0097578357631845</v>
      </c>
      <c r="E108" s="95">
        <v>5.0762699380622776</v>
      </c>
      <c r="F108" s="95">
        <v>5.5683225440971356</v>
      </c>
    </row>
    <row r="109" spans="1:6" x14ac:dyDescent="0.25">
      <c r="A109" s="30">
        <v>45108</v>
      </c>
      <c r="B109" s="96">
        <v>5.1794167147958587</v>
      </c>
      <c r="C109" s="96">
        <v>5.5774769926647068</v>
      </c>
      <c r="D109" s="96">
        <v>4.9150949967763138</v>
      </c>
      <c r="E109" s="96">
        <v>4.992281165067042</v>
      </c>
      <c r="F109" s="96">
        <v>5.3284264833271324</v>
      </c>
    </row>
    <row r="110" spans="1:6" x14ac:dyDescent="0.25">
      <c r="A110" s="31">
        <v>45139</v>
      </c>
      <c r="B110" s="95">
        <v>5.1387404903214806</v>
      </c>
      <c r="C110" s="95">
        <v>5.4762301563988851</v>
      </c>
      <c r="D110" s="95">
        <v>4.9017017660525495</v>
      </c>
      <c r="E110" s="95">
        <v>4.9753961722376046</v>
      </c>
      <c r="F110" s="95">
        <v>5.3602486887965712</v>
      </c>
    </row>
    <row r="111" spans="1:6" x14ac:dyDescent="0.25">
      <c r="A111" s="30">
        <v>45170</v>
      </c>
      <c r="B111" s="96">
        <v>4.9768545519215239</v>
      </c>
      <c r="C111" s="96">
        <v>5.3411580972501937</v>
      </c>
      <c r="D111" s="96">
        <v>4.7337244110331245</v>
      </c>
      <c r="E111" s="96">
        <v>4.7547744918850947</v>
      </c>
      <c r="F111" s="96">
        <v>5.4662046675629599</v>
      </c>
    </row>
    <row r="112" spans="1:6" x14ac:dyDescent="0.25">
      <c r="A112" s="31">
        <v>45200</v>
      </c>
      <c r="B112" s="95">
        <v>4.7209559846077518</v>
      </c>
      <c r="C112" s="95">
        <v>5.1416166835374613</v>
      </c>
      <c r="D112" s="95">
        <v>4.3995084615894644</v>
      </c>
      <c r="E112" s="95">
        <v>4.5089062867245513</v>
      </c>
      <c r="F112" s="95">
        <v>5.3970115156327871</v>
      </c>
    </row>
    <row r="113" spans="1:6" x14ac:dyDescent="0.25">
      <c r="A113" s="30">
        <v>45231</v>
      </c>
      <c r="B113" s="96">
        <v>4.1671491461465546</v>
      </c>
      <c r="C113" s="96">
        <v>4.7543483358700547</v>
      </c>
      <c r="D113" s="96">
        <v>3.7436626706226237</v>
      </c>
      <c r="E113" s="96">
        <v>3.8665943709571113</v>
      </c>
      <c r="F113" s="96">
        <v>5.1575698699071264</v>
      </c>
    </row>
    <row r="114" spans="1:6" x14ac:dyDescent="0.25">
      <c r="A114" s="31">
        <v>45261</v>
      </c>
      <c r="B114" s="95">
        <v>4.3619224276758137</v>
      </c>
      <c r="C114" s="95">
        <v>4.3943716949088545</v>
      </c>
      <c r="D114" s="95">
        <v>4.2140562468680187</v>
      </c>
      <c r="E114" s="95">
        <v>4.4463097343968094</v>
      </c>
      <c r="F114" s="95">
        <v>6.3394937512105827</v>
      </c>
    </row>
    <row r="115" spans="1:6" x14ac:dyDescent="0.25">
      <c r="A115" s="30">
        <v>45292</v>
      </c>
      <c r="B115" s="96">
        <v>4.1750108349898678</v>
      </c>
      <c r="C115" s="96">
        <v>4.2092296128676114</v>
      </c>
      <c r="D115" s="96">
        <v>4.0941143701939087</v>
      </c>
      <c r="E115" s="96">
        <v>4.1936419345722182</v>
      </c>
      <c r="F115" s="96">
        <v>5.510362401178682</v>
      </c>
    </row>
    <row r="116" spans="1:6" x14ac:dyDescent="0.25">
      <c r="A116" s="31">
        <v>45323</v>
      </c>
      <c r="B116" s="95">
        <v>3.8418548312036371</v>
      </c>
      <c r="C116" s="95">
        <v>3.935279508251766</v>
      </c>
      <c r="D116" s="95">
        <v>3.7616594214624488</v>
      </c>
      <c r="E116" s="95">
        <v>3.7727715780875815</v>
      </c>
      <c r="F116" s="95">
        <v>5.3103102501544575</v>
      </c>
    </row>
    <row r="117" spans="1:6" x14ac:dyDescent="0.25">
      <c r="A117" s="30">
        <v>45352</v>
      </c>
      <c r="B117" s="96">
        <v>3.7196752371564399</v>
      </c>
      <c r="C117" s="96">
        <v>3.7856016054157564</v>
      </c>
      <c r="D117" s="96">
        <v>3.5980102301340433</v>
      </c>
      <c r="E117" s="96">
        <v>3.7369820097360655</v>
      </c>
      <c r="F117" s="96">
        <v>5.3289664215780759</v>
      </c>
    </row>
    <row r="118" spans="1:6" x14ac:dyDescent="0.25">
      <c r="A118" s="31">
        <v>45383</v>
      </c>
      <c r="B118" s="95">
        <v>3.6219494470668496</v>
      </c>
      <c r="C118" s="95">
        <v>3.6698155672527153</v>
      </c>
      <c r="D118" s="95">
        <v>3.5635791559065679</v>
      </c>
      <c r="E118" s="95">
        <v>3.588751740165224</v>
      </c>
      <c r="F118" s="95">
        <v>5.0097628779846115</v>
      </c>
    </row>
    <row r="119" spans="1:6" x14ac:dyDescent="0.25">
      <c r="A119" s="30">
        <v>45413</v>
      </c>
      <c r="B119" s="96">
        <v>3.6913374771440268</v>
      </c>
      <c r="C119" s="96">
        <v>3.5062750006901409</v>
      </c>
      <c r="D119" s="96">
        <v>3.9450209089820452</v>
      </c>
      <c r="E119" s="96">
        <v>3.6786023584674519</v>
      </c>
      <c r="F119" s="96">
        <v>5.2972956409040552</v>
      </c>
    </row>
    <row r="120" spans="1:6" x14ac:dyDescent="0.25">
      <c r="A120" s="31">
        <v>45444</v>
      </c>
      <c r="B120" s="95">
        <v>3.7687370899847554</v>
      </c>
      <c r="C120" s="95">
        <v>3.4537679832293029</v>
      </c>
      <c r="D120" s="95">
        <v>4.1074509601873883</v>
      </c>
      <c r="E120" s="95">
        <v>3.8777939876255427</v>
      </c>
      <c r="F120" s="95">
        <v>5.9386092092871294</v>
      </c>
    </row>
    <row r="121" spans="1:6" x14ac:dyDescent="0.25">
      <c r="A121" s="30">
        <v>45474</v>
      </c>
      <c r="B121" s="96">
        <v>3.6392932219596061</v>
      </c>
      <c r="C121" s="96">
        <v>3.3308547761910967</v>
      </c>
      <c r="D121" s="96">
        <v>3.8325684625112819</v>
      </c>
      <c r="E121" s="96">
        <v>3.9118154568486863</v>
      </c>
      <c r="F121" s="96">
        <v>5.8056759237600382</v>
      </c>
    </row>
    <row r="122" spans="1:6" x14ac:dyDescent="0.25">
      <c r="A122" s="31">
        <v>45505</v>
      </c>
      <c r="B122" s="95">
        <v>3.6208407326237264</v>
      </c>
      <c r="C122" s="95">
        <v>3.2833404360471232</v>
      </c>
      <c r="D122" s="95">
        <v>3.8534769300646259</v>
      </c>
      <c r="E122" s="95">
        <v>3.8839649328618444</v>
      </c>
      <c r="F122" s="95">
        <v>6.5237997377799761</v>
      </c>
    </row>
    <row r="123" spans="1:6" x14ac:dyDescent="0.25">
      <c r="A123" s="30">
        <v>45536</v>
      </c>
      <c r="B123" s="96">
        <v>3.9390391794281245</v>
      </c>
      <c r="C123" s="96">
        <v>3.3948767744017228</v>
      </c>
      <c r="D123" s="96">
        <v>4.311585955680644</v>
      </c>
      <c r="E123" s="96">
        <v>4.4189157561270038</v>
      </c>
      <c r="F123" s="96">
        <v>6.6365926750430342</v>
      </c>
    </row>
    <row r="124" spans="1:6" x14ac:dyDescent="0.25">
      <c r="A124" s="31">
        <v>45566</v>
      </c>
      <c r="B124" s="95">
        <v>4.0599754563735742</v>
      </c>
      <c r="C124" s="95">
        <v>3.5596078357028178</v>
      </c>
      <c r="D124" s="95">
        <v>4.3698152430810469</v>
      </c>
      <c r="E124" s="95">
        <v>4.4808658004540254</v>
      </c>
      <c r="F124" s="95">
        <v>7.2439758858925458</v>
      </c>
    </row>
    <row r="125" spans="1:6" x14ac:dyDescent="0.25">
      <c r="A125" s="30">
        <v>45597</v>
      </c>
      <c r="B125" s="96">
        <v>4.0904469576345894</v>
      </c>
      <c r="C125" s="96">
        <v>3.6101029563221196</v>
      </c>
      <c r="D125" s="96">
        <v>4.3924668112882488</v>
      </c>
      <c r="E125" s="96">
        <v>4.4988420442446397</v>
      </c>
      <c r="F125" s="96">
        <v>7.8824915062557253</v>
      </c>
    </row>
    <row r="126" spans="1:6" x14ac:dyDescent="0.25">
      <c r="A126" s="31">
        <v>45627</v>
      </c>
      <c r="B126" s="95">
        <v>4.0981311509087703</v>
      </c>
      <c r="C126" s="95">
        <v>3.5773243543382405</v>
      </c>
      <c r="D126" s="95">
        <v>4.3248181809902322</v>
      </c>
      <c r="E126" s="95">
        <v>4.6632742820990298</v>
      </c>
      <c r="F126" s="95">
        <v>8.7530328006043536</v>
      </c>
    </row>
    <row r="127" spans="1:6" x14ac:dyDescent="0.25">
      <c r="A127" s="30">
        <v>45658</v>
      </c>
      <c r="B127" s="96">
        <v>4.0583985251244901</v>
      </c>
      <c r="C127" s="96">
        <v>3.4973671582286183</v>
      </c>
      <c r="D127" s="96">
        <v>4.2947707590708584</v>
      </c>
      <c r="E127" s="96">
        <v>4.7052746965046355</v>
      </c>
      <c r="F127" s="96">
        <v>8.1646181522668044</v>
      </c>
    </row>
    <row r="128" spans="1:6" x14ac:dyDescent="0.25">
      <c r="A128" s="31">
        <v>45689</v>
      </c>
      <c r="B128" s="95">
        <v>4.0262893959050174</v>
      </c>
      <c r="C128" s="95">
        <v>3.4979410288377362</v>
      </c>
      <c r="D128" s="95">
        <v>4.2343013049433376</v>
      </c>
      <c r="E128" s="95">
        <v>4.6312816295678001</v>
      </c>
      <c r="F128" s="95">
        <v>8.1532963214064136</v>
      </c>
    </row>
    <row r="130" spans="1:1" x14ac:dyDescent="0.25">
      <c r="A130" s="23" t="s">
        <v>2</v>
      </c>
    </row>
    <row r="131" spans="1:1" x14ac:dyDescent="0.25">
      <c r="A131" s="5" t="s">
        <v>3</v>
      </c>
    </row>
  </sheetData>
  <hyperlinks>
    <hyperlink ref="A1" r:id="rId1" xr:uid="{67BB85B9-48DE-4A63-9AF4-75A3E42061F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FA21-9A20-46E7-9BCF-DD8971C56FFE}">
  <dimension ref="A1:F19"/>
  <sheetViews>
    <sheetView showGridLines="0" showRowColHeaders="0" workbookViewId="0"/>
  </sheetViews>
  <sheetFormatPr baseColWidth="10" defaultColWidth="38.140625" defaultRowHeight="15" x14ac:dyDescent="0.25"/>
  <cols>
    <col min="1" max="1" width="48.140625" style="23" bestFit="1" customWidth="1"/>
    <col min="2" max="6" width="20.85546875" style="23" customWidth="1"/>
    <col min="7" max="16384" width="38.140625" style="23"/>
  </cols>
  <sheetData>
    <row r="1" spans="1:6" x14ac:dyDescent="0.25">
      <c r="A1" s="8" t="s">
        <v>138</v>
      </c>
    </row>
    <row r="2" spans="1:6" x14ac:dyDescent="0.25">
      <c r="A2" s="16" t="s">
        <v>172</v>
      </c>
      <c r="B2" s="16"/>
    </row>
    <row r="3" spans="1:6" x14ac:dyDescent="0.25">
      <c r="A3" s="23" t="s">
        <v>173</v>
      </c>
    </row>
    <row r="5" spans="1:6" x14ac:dyDescent="0.25">
      <c r="A5" s="4" t="s">
        <v>174</v>
      </c>
      <c r="B5" s="16"/>
    </row>
    <row r="6" spans="1:6" x14ac:dyDescent="0.25">
      <c r="A6" s="5" t="s">
        <v>175</v>
      </c>
      <c r="B6" s="5"/>
    </row>
    <row r="8" spans="1:6" ht="30" x14ac:dyDescent="0.25">
      <c r="A8" s="133"/>
      <c r="B8" s="28" t="s">
        <v>47</v>
      </c>
      <c r="C8" s="28" t="s">
        <v>48</v>
      </c>
      <c r="D8" s="28" t="s">
        <v>49</v>
      </c>
      <c r="E8" s="28" t="s">
        <v>69</v>
      </c>
      <c r="F8" s="28" t="s">
        <v>65</v>
      </c>
    </row>
    <row r="9" spans="1:6" ht="30" x14ac:dyDescent="0.25">
      <c r="A9" s="128"/>
      <c r="B9" s="29" t="s">
        <v>50</v>
      </c>
      <c r="C9" s="29" t="s">
        <v>51</v>
      </c>
      <c r="D9" s="29" t="s">
        <v>176</v>
      </c>
      <c r="E9" s="29" t="s">
        <v>177</v>
      </c>
      <c r="F9" s="29" t="s">
        <v>66</v>
      </c>
    </row>
    <row r="10" spans="1:6" x14ac:dyDescent="0.25">
      <c r="A10" s="102" t="s">
        <v>178</v>
      </c>
      <c r="B10" s="103"/>
      <c r="C10" s="103"/>
      <c r="D10" s="103"/>
      <c r="E10" s="103"/>
      <c r="F10" s="103"/>
    </row>
    <row r="11" spans="1:6" x14ac:dyDescent="0.25">
      <c r="A11" s="104" t="s">
        <v>179</v>
      </c>
      <c r="B11" s="105">
        <v>9.6140283230337342</v>
      </c>
      <c r="C11" s="105">
        <v>4.6939992368697006</v>
      </c>
      <c r="D11" s="105">
        <v>3.0551683990913427</v>
      </c>
      <c r="E11" s="105">
        <v>-6.8121013149363332</v>
      </c>
      <c r="F11" s="105">
        <v>6.1138540852912548</v>
      </c>
    </row>
    <row r="12" spans="1:6" x14ac:dyDescent="0.25">
      <c r="A12" s="106" t="s">
        <v>180</v>
      </c>
      <c r="B12" s="103">
        <v>4.7072778993602453</v>
      </c>
      <c r="C12" s="103">
        <v>3.5364569507386188</v>
      </c>
      <c r="D12" s="103">
        <v>1.4879463225169249</v>
      </c>
      <c r="E12" s="103">
        <v>2.2878774862433149</v>
      </c>
      <c r="F12" s="103">
        <v>3.4488701216858946</v>
      </c>
    </row>
    <row r="13" spans="1:6" x14ac:dyDescent="0.25">
      <c r="A13" s="104" t="s">
        <v>181</v>
      </c>
      <c r="B13" s="105">
        <v>0.35157438952660308</v>
      </c>
      <c r="C13" s="105">
        <v>2.6603140291532625</v>
      </c>
      <c r="D13" s="105">
        <v>1.0608920666321975</v>
      </c>
      <c r="E13" s="105">
        <v>3.5343057289833837</v>
      </c>
      <c r="F13" s="105">
        <v>1.383738519299379</v>
      </c>
    </row>
    <row r="14" spans="1:6" x14ac:dyDescent="0.25">
      <c r="A14" s="102" t="s">
        <v>182</v>
      </c>
      <c r="B14" s="103"/>
      <c r="C14" s="103"/>
      <c r="D14" s="103"/>
      <c r="E14" s="103"/>
      <c r="F14" s="103"/>
    </row>
    <row r="15" spans="1:6" x14ac:dyDescent="0.25">
      <c r="A15" s="104" t="s">
        <v>179</v>
      </c>
      <c r="B15" s="105">
        <v>6.307449896010854</v>
      </c>
      <c r="C15" s="105">
        <v>5.0012967509004715</v>
      </c>
      <c r="D15" s="105">
        <v>4.3855288332747939</v>
      </c>
      <c r="E15" s="105">
        <v>-4.515592600177647</v>
      </c>
      <c r="F15" s="105">
        <v>5.2643898851190221</v>
      </c>
    </row>
    <row r="16" spans="1:6" x14ac:dyDescent="0.25">
      <c r="A16" s="106" t="s">
        <v>181</v>
      </c>
      <c r="B16" s="103">
        <v>5.2728038240027963</v>
      </c>
      <c r="C16" s="103">
        <v>3.7337201834407403</v>
      </c>
      <c r="D16" s="103">
        <v>2.2531790839798154</v>
      </c>
      <c r="E16" s="103">
        <v>4.0334183528290595</v>
      </c>
      <c r="F16" s="103">
        <v>3.9692336237095476</v>
      </c>
    </row>
    <row r="17" spans="1:3" x14ac:dyDescent="0.25">
      <c r="A17" s="107"/>
    </row>
    <row r="18" spans="1:3" x14ac:dyDescent="0.25">
      <c r="A18" s="98" t="s">
        <v>2</v>
      </c>
      <c r="B18" s="98"/>
      <c r="C18" s="108"/>
    </row>
    <row r="19" spans="1:3" x14ac:dyDescent="0.25">
      <c r="A19" s="5" t="s">
        <v>3</v>
      </c>
      <c r="B19" s="5"/>
    </row>
  </sheetData>
  <mergeCells count="1">
    <mergeCell ref="A8:A9"/>
  </mergeCells>
  <hyperlinks>
    <hyperlink ref="A1" r:id="rId1" xr:uid="{5DEE23ED-F849-4C46-A7E9-887EFC01C8C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24B9B-9314-4EF5-9F3F-7A83461BF0C5}">
  <dimension ref="A1:L44"/>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138</v>
      </c>
    </row>
    <row r="2" spans="1:12" ht="15.75" x14ac:dyDescent="0.25">
      <c r="A2" s="2" t="s">
        <v>183</v>
      </c>
      <c r="B2" s="2"/>
    </row>
    <row r="4" spans="1:12" ht="15.75" x14ac:dyDescent="0.25">
      <c r="A4" s="3" t="s">
        <v>184</v>
      </c>
      <c r="B4" s="3"/>
    </row>
    <row r="6" spans="1:12" ht="31.5" customHeight="1" x14ac:dyDescent="0.25">
      <c r="A6" s="124" t="s">
        <v>0</v>
      </c>
      <c r="B6" s="120" t="s">
        <v>185</v>
      </c>
      <c r="C6" s="121"/>
      <c r="D6" s="121"/>
      <c r="E6" s="121"/>
      <c r="F6" s="120" t="s">
        <v>186</v>
      </c>
      <c r="G6" s="121"/>
      <c r="H6" s="121"/>
      <c r="I6" s="121"/>
      <c r="K6" s="124" t="s">
        <v>0</v>
      </c>
      <c r="L6" s="124" t="s">
        <v>187</v>
      </c>
    </row>
    <row r="7" spans="1:12" ht="31.5" customHeight="1" x14ac:dyDescent="0.25">
      <c r="A7" s="136"/>
      <c r="B7" s="122" t="s">
        <v>188</v>
      </c>
      <c r="C7" s="137"/>
      <c r="D7" s="137"/>
      <c r="E7" s="137"/>
      <c r="F7" s="122" t="s">
        <v>189</v>
      </c>
      <c r="G7" s="137"/>
      <c r="H7" s="137"/>
      <c r="I7" s="137"/>
      <c r="K7" s="136"/>
      <c r="L7" s="136"/>
    </row>
    <row r="8" spans="1:12" ht="44.25" customHeight="1" x14ac:dyDescent="0.25">
      <c r="A8" s="134" t="s">
        <v>1</v>
      </c>
      <c r="B8" s="6" t="s">
        <v>190</v>
      </c>
      <c r="C8" s="6" t="s">
        <v>191</v>
      </c>
      <c r="D8" s="6" t="s">
        <v>192</v>
      </c>
      <c r="E8" s="6" t="s">
        <v>193</v>
      </c>
      <c r="F8" s="6" t="s">
        <v>190</v>
      </c>
      <c r="G8" s="6" t="s">
        <v>191</v>
      </c>
      <c r="H8" s="6" t="s">
        <v>192</v>
      </c>
      <c r="I8" s="6" t="s">
        <v>193</v>
      </c>
      <c r="K8" s="134" t="s">
        <v>1</v>
      </c>
      <c r="L8" s="134" t="s">
        <v>194</v>
      </c>
    </row>
    <row r="9" spans="1:12" ht="44.25" customHeight="1" x14ac:dyDescent="0.25">
      <c r="A9" s="135"/>
      <c r="B9" s="6" t="s">
        <v>190</v>
      </c>
      <c r="C9" s="6" t="s">
        <v>195</v>
      </c>
      <c r="D9" s="6" t="s">
        <v>196</v>
      </c>
      <c r="E9" s="6" t="s">
        <v>197</v>
      </c>
      <c r="F9" s="6" t="s">
        <v>190</v>
      </c>
      <c r="G9" s="6" t="s">
        <v>195</v>
      </c>
      <c r="H9" s="6" t="s">
        <v>196</v>
      </c>
      <c r="I9" s="6" t="s">
        <v>197</v>
      </c>
      <c r="K9" s="135"/>
      <c r="L9" s="135"/>
    </row>
    <row r="10" spans="1:12" ht="15.75" x14ac:dyDescent="0.25">
      <c r="A10" s="110">
        <v>44958</v>
      </c>
      <c r="B10" s="111">
        <v>20820.452577733548</v>
      </c>
      <c r="C10" s="111">
        <v>509.7813473604171</v>
      </c>
      <c r="D10" s="111">
        <v>4788.1442306852459</v>
      </c>
      <c r="E10" s="111">
        <v>2494.0914797360783</v>
      </c>
      <c r="F10" s="111">
        <v>71.557629000000006</v>
      </c>
      <c r="G10" s="111">
        <v>12.706946</v>
      </c>
      <c r="H10" s="111">
        <v>43.735892999999997</v>
      </c>
      <c r="I10" s="111">
        <v>48.234672000000003</v>
      </c>
      <c r="K10" s="110">
        <v>44958</v>
      </c>
      <c r="L10" s="111">
        <v>48.373164368422238</v>
      </c>
    </row>
    <row r="11" spans="1:12" ht="15.75" x14ac:dyDescent="0.25">
      <c r="A11" s="112">
        <v>44986</v>
      </c>
      <c r="B11" s="113">
        <v>24475.437329628567</v>
      </c>
      <c r="C11" s="113">
        <v>590.19871726774272</v>
      </c>
      <c r="D11" s="113">
        <v>5485.8706705475897</v>
      </c>
      <c r="E11" s="113">
        <v>2942.1356121523499</v>
      </c>
      <c r="F11" s="113">
        <v>85.579521999999997</v>
      </c>
      <c r="G11" s="113">
        <v>15.228198000000001</v>
      </c>
      <c r="H11" s="113">
        <v>51.540982</v>
      </c>
      <c r="I11" s="113">
        <v>57.079118000000001</v>
      </c>
      <c r="K11" s="112"/>
      <c r="L11" s="113"/>
    </row>
    <row r="12" spans="1:12" ht="15.75" x14ac:dyDescent="0.25">
      <c r="A12" s="110">
        <v>45017</v>
      </c>
      <c r="B12" s="111">
        <v>23534.222510486383</v>
      </c>
      <c r="C12" s="111">
        <v>630.62690090183935</v>
      </c>
      <c r="D12" s="111">
        <v>5372.8627356767865</v>
      </c>
      <c r="E12" s="111">
        <v>3128.3329455557646</v>
      </c>
      <c r="F12" s="111">
        <v>85.502199000000005</v>
      </c>
      <c r="G12" s="111">
        <v>17.526018000000001</v>
      </c>
      <c r="H12" s="111">
        <v>53.569394000000003</v>
      </c>
      <c r="I12" s="111">
        <v>63.526183000000003</v>
      </c>
      <c r="K12" s="110"/>
      <c r="L12" s="111"/>
    </row>
    <row r="13" spans="1:12" ht="15.75" x14ac:dyDescent="0.25">
      <c r="A13" s="112">
        <v>45047</v>
      </c>
      <c r="B13" s="113">
        <v>24743.021782131324</v>
      </c>
      <c r="C13" s="113">
        <v>688.99777633821509</v>
      </c>
      <c r="D13" s="113">
        <v>5879.8763977064827</v>
      </c>
      <c r="E13" s="113">
        <v>3086.0633390961243</v>
      </c>
      <c r="F13" s="113">
        <v>88.490446000000006</v>
      </c>
      <c r="G13" s="113">
        <v>19.736951000000001</v>
      </c>
      <c r="H13" s="113">
        <v>58.153914999999998</v>
      </c>
      <c r="I13" s="113">
        <v>67.973983000000004</v>
      </c>
      <c r="K13" s="112"/>
      <c r="L13" s="113"/>
    </row>
    <row r="14" spans="1:12" ht="15.75" x14ac:dyDescent="0.25">
      <c r="A14" s="110">
        <v>45078</v>
      </c>
      <c r="B14" s="111">
        <v>26318.105625713477</v>
      </c>
      <c r="C14" s="111">
        <v>764.60904563870861</v>
      </c>
      <c r="D14" s="111">
        <v>6264.7204345335022</v>
      </c>
      <c r="E14" s="111">
        <v>3863.6846491661436</v>
      </c>
      <c r="F14" s="111">
        <v>95.493684000000002</v>
      </c>
      <c r="G14" s="111">
        <v>21.276112999999999</v>
      </c>
      <c r="H14" s="111">
        <v>62.674196000000002</v>
      </c>
      <c r="I14" s="111">
        <v>76.336940999999996</v>
      </c>
      <c r="K14" s="110"/>
      <c r="L14" s="111"/>
    </row>
    <row r="15" spans="1:12" ht="15.75" x14ac:dyDescent="0.25">
      <c r="A15" s="112">
        <v>45108</v>
      </c>
      <c r="B15" s="113">
        <v>27685.160678266777</v>
      </c>
      <c r="C15" s="113">
        <v>923.15608165195567</v>
      </c>
      <c r="D15" s="113">
        <v>7264.189399793574</v>
      </c>
      <c r="E15" s="113">
        <v>4437.1798872098361</v>
      </c>
      <c r="F15" s="113">
        <v>103.12908899999999</v>
      </c>
      <c r="G15" s="113">
        <v>25.420925</v>
      </c>
      <c r="H15" s="113">
        <v>71.568190000000001</v>
      </c>
      <c r="I15" s="113">
        <v>87.500955000000005</v>
      </c>
      <c r="K15" s="112"/>
      <c r="L15" s="113"/>
    </row>
    <row r="16" spans="1:12" ht="15.75" x14ac:dyDescent="0.25">
      <c r="A16" s="110">
        <v>45139</v>
      </c>
      <c r="B16" s="111">
        <v>28146.320047349614</v>
      </c>
      <c r="C16" s="111">
        <v>1022.0655951884625</v>
      </c>
      <c r="D16" s="111">
        <v>7555.5645327182856</v>
      </c>
      <c r="E16" s="111">
        <v>4590.3152478315733</v>
      </c>
      <c r="F16" s="111">
        <v>104.802565</v>
      </c>
      <c r="G16" s="111">
        <v>27.819918999999999</v>
      </c>
      <c r="H16" s="111">
        <v>75.956320000000005</v>
      </c>
      <c r="I16" s="111">
        <v>91.428521000000003</v>
      </c>
      <c r="K16" s="110"/>
      <c r="L16" s="111"/>
    </row>
    <row r="17" spans="1:12" ht="15.75" x14ac:dyDescent="0.25">
      <c r="A17" s="112">
        <v>45170</v>
      </c>
      <c r="B17" s="113">
        <v>26821.788617459515</v>
      </c>
      <c r="C17" s="113">
        <v>1045.1171359668544</v>
      </c>
      <c r="D17" s="113">
        <v>7351.9605293446803</v>
      </c>
      <c r="E17" s="113">
        <v>4939.6532844444328</v>
      </c>
      <c r="F17" s="113">
        <v>109.793162</v>
      </c>
      <c r="G17" s="113">
        <v>28.483243999999999</v>
      </c>
      <c r="H17" s="113">
        <v>81.440500999999998</v>
      </c>
      <c r="I17" s="113">
        <v>101.267391</v>
      </c>
      <c r="K17" s="112"/>
      <c r="L17" s="113"/>
    </row>
    <row r="18" spans="1:12" ht="15.75" x14ac:dyDescent="0.25">
      <c r="A18" s="110">
        <v>45200</v>
      </c>
      <c r="B18" s="111">
        <v>31400.139516702766</v>
      </c>
      <c r="C18" s="111">
        <v>1345.5967278144385</v>
      </c>
      <c r="D18" s="111">
        <v>8783.9751711491808</v>
      </c>
      <c r="E18" s="111">
        <v>5571.6281551411621</v>
      </c>
      <c r="F18" s="111">
        <v>119.218762</v>
      </c>
      <c r="G18" s="111">
        <v>33.369418000000003</v>
      </c>
      <c r="H18" s="111">
        <v>91.486970999999997</v>
      </c>
      <c r="I18" s="111">
        <v>113.167491</v>
      </c>
      <c r="K18" s="110"/>
      <c r="L18" s="111"/>
    </row>
    <row r="19" spans="1:12" ht="15.75" x14ac:dyDescent="0.25">
      <c r="A19" s="112">
        <v>45231</v>
      </c>
      <c r="B19" s="113">
        <v>28893.81748148183</v>
      </c>
      <c r="C19" s="113">
        <v>1406.3658713828518</v>
      </c>
      <c r="D19" s="113">
        <v>8542.1760387637059</v>
      </c>
      <c r="E19" s="113">
        <v>5562.7737259208625</v>
      </c>
      <c r="F19" s="113">
        <v>123.1545</v>
      </c>
      <c r="G19" s="113">
        <v>36.77149</v>
      </c>
      <c r="H19" s="113">
        <v>94.615189999999998</v>
      </c>
      <c r="I19" s="113">
        <v>121.304776</v>
      </c>
      <c r="K19" s="112"/>
      <c r="L19" s="113"/>
    </row>
    <row r="20" spans="1:12" ht="15.75" x14ac:dyDescent="0.25">
      <c r="A20" s="110">
        <v>45261</v>
      </c>
      <c r="B20" s="111">
        <v>27638.055040558036</v>
      </c>
      <c r="C20" s="111">
        <v>1564.4065426181576</v>
      </c>
      <c r="D20" s="111">
        <v>8681.1529971061937</v>
      </c>
      <c r="E20" s="111">
        <v>6371.5303398902888</v>
      </c>
      <c r="F20" s="111">
        <v>138.405531</v>
      </c>
      <c r="G20" s="111">
        <v>41.775827999999997</v>
      </c>
      <c r="H20" s="111">
        <v>102.73350600000001</v>
      </c>
      <c r="I20" s="111">
        <v>139.12786199999999</v>
      </c>
      <c r="K20" s="110"/>
      <c r="L20" s="111"/>
    </row>
    <row r="21" spans="1:12" ht="15.75" x14ac:dyDescent="0.25">
      <c r="A21" s="112">
        <v>45292</v>
      </c>
      <c r="B21" s="113">
        <v>21813.290234380129</v>
      </c>
      <c r="C21" s="113">
        <v>1430.9908921607246</v>
      </c>
      <c r="D21" s="113">
        <v>7948.1650893178185</v>
      </c>
      <c r="E21" s="113">
        <v>4974.3063503028698</v>
      </c>
      <c r="F21" s="113">
        <v>116.717555</v>
      </c>
      <c r="G21" s="113">
        <v>41.396214999999998</v>
      </c>
      <c r="H21" s="113">
        <v>97.942328000000003</v>
      </c>
      <c r="I21" s="113">
        <v>128.226415</v>
      </c>
      <c r="K21" s="112"/>
      <c r="L21" s="113"/>
    </row>
    <row r="22" spans="1:12" ht="15.75" x14ac:dyDescent="0.25">
      <c r="A22" s="110">
        <v>45323</v>
      </c>
      <c r="B22" s="111">
        <v>20133.10881703359</v>
      </c>
      <c r="C22" s="111">
        <v>1280.8839969417468</v>
      </c>
      <c r="D22" s="111">
        <v>7334.0771135384184</v>
      </c>
      <c r="E22" s="111">
        <v>5003.7859049144545</v>
      </c>
      <c r="F22" s="111">
        <v>122.277081</v>
      </c>
      <c r="G22" s="111">
        <v>37.194096999999999</v>
      </c>
      <c r="H22" s="111">
        <v>97.634525999999994</v>
      </c>
      <c r="I22" s="111">
        <v>132.42713900000001</v>
      </c>
      <c r="K22" s="110">
        <v>45323</v>
      </c>
      <c r="L22" s="111">
        <v>59.271210926058934</v>
      </c>
    </row>
    <row r="23" spans="1:12" ht="15.75" x14ac:dyDescent="0.25">
      <c r="A23" s="112">
        <v>45352</v>
      </c>
      <c r="B23" s="113">
        <v>21475.785930409376</v>
      </c>
      <c r="C23" s="113">
        <v>1504.4755255791547</v>
      </c>
      <c r="D23" s="113">
        <v>7825.8486853073255</v>
      </c>
      <c r="E23" s="113">
        <v>6060.659852985892</v>
      </c>
      <c r="F23" s="113">
        <v>140.58736200000001</v>
      </c>
      <c r="G23" s="113">
        <v>44.357827</v>
      </c>
      <c r="H23" s="113">
        <v>112.33869799999999</v>
      </c>
      <c r="I23" s="113">
        <v>157.92725300000001</v>
      </c>
      <c r="K23" s="112"/>
      <c r="L23" s="113"/>
    </row>
    <row r="24" spans="1:12" ht="15.75" x14ac:dyDescent="0.25">
      <c r="A24" s="110">
        <v>45383</v>
      </c>
      <c r="B24" s="111">
        <v>24069.602315789391</v>
      </c>
      <c r="C24" s="111">
        <v>1507.0220377675566</v>
      </c>
      <c r="D24" s="111">
        <v>8075.5150240150879</v>
      </c>
      <c r="E24" s="111">
        <v>5553.5090099953859</v>
      </c>
      <c r="F24" s="111">
        <v>147.372635</v>
      </c>
      <c r="G24" s="111">
        <v>47.330407000000001</v>
      </c>
      <c r="H24" s="111">
        <v>105.627622</v>
      </c>
      <c r="I24" s="111">
        <v>153.91038</v>
      </c>
      <c r="K24" s="110"/>
      <c r="L24" s="111"/>
    </row>
    <row r="25" spans="1:12" ht="15.75" x14ac:dyDescent="0.25">
      <c r="A25" s="112">
        <v>45413</v>
      </c>
      <c r="B25" s="113">
        <v>32983.896069552429</v>
      </c>
      <c r="C25" s="113">
        <v>1665.0407209686541</v>
      </c>
      <c r="D25" s="113">
        <v>7823.5443208016532</v>
      </c>
      <c r="E25" s="113">
        <v>6297.1528552036134</v>
      </c>
      <c r="F25" s="113">
        <v>207.55952300000001</v>
      </c>
      <c r="G25" s="113">
        <v>51.931730000000002</v>
      </c>
      <c r="H25" s="113">
        <v>88.591522999999995</v>
      </c>
      <c r="I25" s="113">
        <v>166.81142600000001</v>
      </c>
      <c r="K25" s="112"/>
      <c r="L25" s="113"/>
    </row>
    <row r="26" spans="1:12" ht="15.75" x14ac:dyDescent="0.25">
      <c r="A26" s="110">
        <v>45444</v>
      </c>
      <c r="B26" s="111">
        <v>32637.705666445232</v>
      </c>
      <c r="C26" s="111">
        <v>1666.1958025249396</v>
      </c>
      <c r="D26" s="111">
        <v>7315.847571786454</v>
      </c>
      <c r="E26" s="111">
        <v>6708.2623548786651</v>
      </c>
      <c r="F26" s="111">
        <v>226.24376899999999</v>
      </c>
      <c r="G26" s="111">
        <v>52.697023000000002</v>
      </c>
      <c r="H26" s="111">
        <v>77.696977000000004</v>
      </c>
      <c r="I26" s="111">
        <v>175.11960999999999</v>
      </c>
      <c r="K26" s="110"/>
      <c r="L26" s="111"/>
    </row>
    <row r="27" spans="1:12" ht="15.75" x14ac:dyDescent="0.25">
      <c r="A27" s="112">
        <v>45474</v>
      </c>
      <c r="B27" s="113">
        <v>37589.153621985846</v>
      </c>
      <c r="C27" s="113">
        <v>2083.1431653133627</v>
      </c>
      <c r="D27" s="113">
        <v>9397.2006363348883</v>
      </c>
      <c r="E27" s="113">
        <v>7332.5233347045505</v>
      </c>
      <c r="F27" s="113">
        <v>233.34495799999999</v>
      </c>
      <c r="G27" s="113">
        <v>56.113981000000003</v>
      </c>
      <c r="H27" s="113">
        <v>82.464225999999996</v>
      </c>
      <c r="I27" s="113">
        <v>184.04180199999999</v>
      </c>
      <c r="K27" s="112"/>
      <c r="L27" s="113"/>
    </row>
    <row r="28" spans="1:12" ht="15.75" x14ac:dyDescent="0.25">
      <c r="A28" s="110">
        <v>45505</v>
      </c>
      <c r="B28" s="111">
        <v>35423.400544911732</v>
      </c>
      <c r="C28" s="111">
        <v>2002.8878871104394</v>
      </c>
      <c r="D28" s="111">
        <v>9453.6327590212968</v>
      </c>
      <c r="E28" s="111">
        <v>7380.6076395542423</v>
      </c>
      <c r="F28" s="111">
        <v>233.53238999999999</v>
      </c>
      <c r="G28" s="111">
        <v>58.557597000000001</v>
      </c>
      <c r="H28" s="111">
        <v>87.613356999999993</v>
      </c>
      <c r="I28" s="111">
        <v>186.953003</v>
      </c>
      <c r="K28" s="110"/>
      <c r="L28" s="111"/>
    </row>
    <row r="29" spans="1:12" ht="15.75" x14ac:dyDescent="0.25">
      <c r="A29" s="112">
        <v>45536</v>
      </c>
      <c r="B29" s="113">
        <v>34498.360138762255</v>
      </c>
      <c r="C29" s="113">
        <v>1865.3101970250648</v>
      </c>
      <c r="D29" s="113">
        <v>9525.8748589482639</v>
      </c>
      <c r="E29" s="113">
        <v>7078.0203102253163</v>
      </c>
      <c r="F29" s="113">
        <v>231.176582</v>
      </c>
      <c r="G29" s="113">
        <v>56.522409000000003</v>
      </c>
      <c r="H29" s="113">
        <v>87.886279000000002</v>
      </c>
      <c r="I29" s="113">
        <v>184.96080900000001</v>
      </c>
      <c r="K29" s="112"/>
      <c r="L29" s="113"/>
    </row>
    <row r="30" spans="1:12" ht="15.75" x14ac:dyDescent="0.25">
      <c r="A30" s="110">
        <v>45566</v>
      </c>
      <c r="B30" s="111">
        <v>37344.917816485104</v>
      </c>
      <c r="C30" s="111">
        <v>2076.3615977168761</v>
      </c>
      <c r="D30" s="111">
        <v>10559.286960447585</v>
      </c>
      <c r="E30" s="111">
        <v>7699.6072108948747</v>
      </c>
      <c r="F30" s="111">
        <v>239.93365299999999</v>
      </c>
      <c r="G30" s="111">
        <v>60.801409999999997</v>
      </c>
      <c r="H30" s="111">
        <v>94.507445000000004</v>
      </c>
      <c r="I30" s="111">
        <v>195.731326</v>
      </c>
      <c r="K30" s="110"/>
      <c r="L30" s="111"/>
    </row>
    <row r="31" spans="1:12" ht="15.75" x14ac:dyDescent="0.25">
      <c r="A31" s="112">
        <v>45597</v>
      </c>
      <c r="B31" s="113">
        <v>33950.576544561925</v>
      </c>
      <c r="C31" s="113">
        <v>2127.811127570717</v>
      </c>
      <c r="D31" s="113">
        <v>10736.184181452929</v>
      </c>
      <c r="E31" s="113">
        <v>8049.3367702998703</v>
      </c>
      <c r="F31" s="113">
        <v>225.17557300000001</v>
      </c>
      <c r="G31" s="113">
        <v>61.564957</v>
      </c>
      <c r="H31" s="113">
        <v>96.435466000000005</v>
      </c>
      <c r="I31" s="113">
        <v>197.243697</v>
      </c>
      <c r="K31" s="112"/>
      <c r="L31" s="113"/>
    </row>
    <row r="32" spans="1:12" ht="15.75" x14ac:dyDescent="0.25">
      <c r="A32" s="110">
        <v>45627</v>
      </c>
      <c r="B32" s="111">
        <v>31528.428536701238</v>
      </c>
      <c r="C32" s="111">
        <v>2614.156045346399</v>
      </c>
      <c r="D32" s="111">
        <v>12629.169899406312</v>
      </c>
      <c r="E32" s="111">
        <v>9906.3003326533762</v>
      </c>
      <c r="F32" s="111">
        <v>212.54288600000001</v>
      </c>
      <c r="G32" s="111">
        <v>66.701980000000006</v>
      </c>
      <c r="H32" s="111">
        <v>106.12053299999999</v>
      </c>
      <c r="I32" s="111">
        <v>217.974762</v>
      </c>
      <c r="K32" s="110"/>
      <c r="L32" s="111"/>
    </row>
    <row r="33" spans="1:12" ht="15.75" x14ac:dyDescent="0.25">
      <c r="A33" s="112">
        <v>45658</v>
      </c>
      <c r="B33" s="113">
        <v>29039.69952515469</v>
      </c>
      <c r="C33" s="113">
        <v>2945.0194337126577</v>
      </c>
      <c r="D33" s="113">
        <v>12099.440834672727</v>
      </c>
      <c r="E33" s="113">
        <v>8663.2616111250263</v>
      </c>
      <c r="F33" s="113">
        <v>186.58112199999999</v>
      </c>
      <c r="G33" s="113">
        <v>65.494213000000002</v>
      </c>
      <c r="H33" s="113">
        <v>96.296785999999997</v>
      </c>
      <c r="I33" s="113">
        <v>195.689312</v>
      </c>
      <c r="K33" s="112"/>
      <c r="L33" s="113"/>
    </row>
    <row r="34" spans="1:12" ht="15.75" x14ac:dyDescent="0.25">
      <c r="A34" s="110">
        <v>45689</v>
      </c>
      <c r="B34" s="111">
        <v>27171.051521438378</v>
      </c>
      <c r="C34" s="111">
        <v>2707.30866575239</v>
      </c>
      <c r="D34" s="111">
        <v>11227.8170141725</v>
      </c>
      <c r="E34" s="111">
        <v>8497.830007420951</v>
      </c>
      <c r="F34" s="111">
        <v>178.85501199999999</v>
      </c>
      <c r="G34" s="111">
        <v>63.025758000000003</v>
      </c>
      <c r="H34" s="111">
        <v>91.176230000000004</v>
      </c>
      <c r="I34" s="111">
        <v>185.173519</v>
      </c>
      <c r="K34" s="110">
        <v>45689</v>
      </c>
      <c r="L34" s="111">
        <v>118.40124240048159</v>
      </c>
    </row>
    <row r="35" spans="1:12" x14ac:dyDescent="0.25">
      <c r="A35" s="114"/>
      <c r="L35" s="115"/>
    </row>
    <row r="36" spans="1:12" x14ac:dyDescent="0.25">
      <c r="A36" t="s">
        <v>198</v>
      </c>
      <c r="L36" s="115"/>
    </row>
    <row r="37" spans="1:12" x14ac:dyDescent="0.25">
      <c r="A37" t="s">
        <v>199</v>
      </c>
    </row>
    <row r="38" spans="1:12" x14ac:dyDescent="0.25">
      <c r="A38" s="5" t="s">
        <v>200</v>
      </c>
    </row>
    <row r="39" spans="1:12" x14ac:dyDescent="0.25">
      <c r="A39" t="s">
        <v>201</v>
      </c>
    </row>
    <row r="40" spans="1:12" x14ac:dyDescent="0.25">
      <c r="A40" t="s">
        <v>202</v>
      </c>
    </row>
    <row r="41" spans="1:12" x14ac:dyDescent="0.25">
      <c r="A41" s="5" t="s">
        <v>203</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CFA825DC-3D2F-407A-AC82-8636975847B9}"/>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E748-BB00-403D-AEC6-8DF29B2A6D6E}">
  <dimension ref="A1:M49"/>
  <sheetViews>
    <sheetView showGridLines="0" showRowColHeaders="0" zoomScaleNormal="100" workbookViewId="0">
      <pane xSplit="1" ySplit="9" topLeftCell="B22" activePane="bottomRight" state="frozen"/>
      <selection sqref="A1:XFD1048576"/>
      <selection pane="topRight" sqref="A1:XFD1048576"/>
      <selection pane="bottomLeft" sqref="A1:XFD1048576"/>
      <selection pane="bottomRight"/>
    </sheetView>
  </sheetViews>
  <sheetFormatPr baseColWidth="10" defaultColWidth="10.28515625" defaultRowHeight="15.75" x14ac:dyDescent="0.25"/>
  <cols>
    <col min="1" max="1" width="11.42578125" style="57" customWidth="1"/>
    <col min="2" max="2" width="23.7109375" style="57" customWidth="1"/>
    <col min="3" max="9" width="25.5703125" style="57" customWidth="1"/>
    <col min="10" max="10" width="2" style="57" customWidth="1"/>
    <col min="11" max="11" width="2.5703125" style="57" customWidth="1"/>
    <col min="12" max="238" width="11.42578125" style="57" customWidth="1"/>
    <col min="239" max="239" width="17" style="57" customWidth="1"/>
    <col min="240" max="240" width="11.42578125" style="57" customWidth="1"/>
    <col min="241" max="241" width="5" style="57" customWidth="1"/>
    <col min="242" max="16384" width="10.28515625" style="57"/>
  </cols>
  <sheetData>
    <row r="1" spans="1:13" customFormat="1" ht="15" x14ac:dyDescent="0.25">
      <c r="A1" s="8" t="s">
        <v>138</v>
      </c>
    </row>
    <row r="2" spans="1:13" x14ac:dyDescent="0.25">
      <c r="A2" s="2" t="s">
        <v>204</v>
      </c>
      <c r="B2" s="2"/>
      <c r="C2" s="3"/>
      <c r="D2" s="3"/>
    </row>
    <row r="4" spans="1:13" x14ac:dyDescent="0.25">
      <c r="A4" s="3" t="s">
        <v>205</v>
      </c>
      <c r="B4" s="3"/>
      <c r="C4" s="3"/>
      <c r="D4" s="3"/>
    </row>
    <row r="6" spans="1:13" ht="31.5" customHeight="1" x14ac:dyDescent="0.25">
      <c r="A6" s="124" t="s">
        <v>0</v>
      </c>
      <c r="B6" s="120" t="s">
        <v>185</v>
      </c>
      <c r="C6" s="121"/>
      <c r="D6" s="121"/>
      <c r="E6" s="138"/>
      <c r="F6" s="120" t="s">
        <v>206</v>
      </c>
      <c r="G6" s="121"/>
      <c r="H6" s="121"/>
      <c r="I6" s="138"/>
      <c r="L6" s="124" t="s">
        <v>0</v>
      </c>
      <c r="M6" s="124" t="s">
        <v>207</v>
      </c>
    </row>
    <row r="7" spans="1:13" ht="31.5" customHeight="1" x14ac:dyDescent="0.25">
      <c r="A7" s="136"/>
      <c r="B7" s="130" t="s">
        <v>188</v>
      </c>
      <c r="C7" s="131"/>
      <c r="D7" s="131"/>
      <c r="E7" s="139"/>
      <c r="F7" s="122" t="s">
        <v>208</v>
      </c>
      <c r="G7" s="137"/>
      <c r="H7" s="137"/>
      <c r="I7" s="123"/>
      <c r="L7" s="136"/>
      <c r="M7" s="136"/>
    </row>
    <row r="8" spans="1:13" ht="15.75" customHeight="1" x14ac:dyDescent="0.25">
      <c r="A8" s="134" t="s">
        <v>1</v>
      </c>
      <c r="B8" s="6" t="s">
        <v>42</v>
      </c>
      <c r="C8" s="6" t="s">
        <v>209</v>
      </c>
      <c r="D8" s="6" t="s">
        <v>210</v>
      </c>
      <c r="E8" s="6" t="s">
        <v>211</v>
      </c>
      <c r="F8" s="6" t="s">
        <v>42</v>
      </c>
      <c r="G8" s="6" t="s">
        <v>209</v>
      </c>
      <c r="H8" s="6" t="s">
        <v>210</v>
      </c>
      <c r="I8" s="6" t="s">
        <v>211</v>
      </c>
      <c r="L8" s="134" t="s">
        <v>1</v>
      </c>
      <c r="M8" s="134" t="s">
        <v>212</v>
      </c>
    </row>
    <row r="9" spans="1:13" ht="33" customHeight="1" x14ac:dyDescent="0.25">
      <c r="A9" s="135"/>
      <c r="B9" s="109" t="s">
        <v>213</v>
      </c>
      <c r="C9" s="116" t="s">
        <v>214</v>
      </c>
      <c r="D9" s="116" t="s">
        <v>210</v>
      </c>
      <c r="E9" s="116" t="s">
        <v>215</v>
      </c>
      <c r="F9" s="116" t="s">
        <v>42</v>
      </c>
      <c r="G9" s="116" t="s">
        <v>214</v>
      </c>
      <c r="H9" s="116" t="s">
        <v>210</v>
      </c>
      <c r="I9" s="116" t="s">
        <v>215</v>
      </c>
      <c r="L9" s="135"/>
      <c r="M9" s="135"/>
    </row>
    <row r="10" spans="1:13" ht="16.5" customHeight="1" x14ac:dyDescent="0.25">
      <c r="A10" s="112">
        <v>44958</v>
      </c>
      <c r="B10" s="113">
        <v>13967.542105361683</v>
      </c>
      <c r="C10" s="113">
        <v>5585.9161740605032</v>
      </c>
      <c r="D10" s="113">
        <v>8381.6259313011815</v>
      </c>
      <c r="E10" s="113">
        <v>15122.883500922748</v>
      </c>
      <c r="F10" s="113">
        <v>4.3291139999999997</v>
      </c>
      <c r="G10" s="113">
        <v>2.8105090000000001</v>
      </c>
      <c r="H10" s="113">
        <v>1.518605</v>
      </c>
      <c r="I10" s="113">
        <v>4.9101060769230767</v>
      </c>
      <c r="L10" s="112">
        <v>44958</v>
      </c>
      <c r="M10" s="113">
        <v>24.239899539335148</v>
      </c>
    </row>
    <row r="11" spans="1:13" ht="16.5" customHeight="1" x14ac:dyDescent="0.25">
      <c r="A11" s="110">
        <v>44986</v>
      </c>
      <c r="B11" s="111">
        <v>15704.870893116686</v>
      </c>
      <c r="C11" s="111">
        <v>6176.7195359759908</v>
      </c>
      <c r="D11" s="111">
        <v>9528.1513571406958</v>
      </c>
      <c r="E11" s="111">
        <v>15122.883500922748</v>
      </c>
      <c r="F11" s="111">
        <v>4.9461139999999997</v>
      </c>
      <c r="G11" s="111">
        <v>3.2070460000000001</v>
      </c>
      <c r="H11" s="111">
        <v>1.7390680000000001</v>
      </c>
      <c r="I11" s="111">
        <v>4.9101060769230767</v>
      </c>
      <c r="L11" s="110"/>
      <c r="M11" s="111"/>
    </row>
    <row r="12" spans="1:13" ht="16.5" customHeight="1" x14ac:dyDescent="0.25">
      <c r="A12" s="112">
        <v>45017</v>
      </c>
      <c r="B12" s="113">
        <v>14171.370647950285</v>
      </c>
      <c r="C12" s="113">
        <v>5261.3928543357333</v>
      </c>
      <c r="D12" s="113">
        <v>8909.9777936145529</v>
      </c>
      <c r="E12" s="113">
        <v>15122.883500922748</v>
      </c>
      <c r="F12" s="113">
        <v>4.419581</v>
      </c>
      <c r="G12" s="113">
        <v>2.8020809999999998</v>
      </c>
      <c r="H12" s="113">
        <v>1.6174999999999999</v>
      </c>
      <c r="I12" s="113">
        <v>4.9101060769230767</v>
      </c>
      <c r="L12" s="112"/>
      <c r="M12" s="113"/>
    </row>
    <row r="13" spans="1:13" ht="16.5" customHeight="1" x14ac:dyDescent="0.25">
      <c r="A13" s="110">
        <v>45047</v>
      </c>
      <c r="B13" s="111">
        <v>17221.015832769441</v>
      </c>
      <c r="C13" s="111">
        <v>6352.4919243001905</v>
      </c>
      <c r="D13" s="111">
        <v>10868.523908469251</v>
      </c>
      <c r="E13" s="111">
        <v>15122.883500922748</v>
      </c>
      <c r="F13" s="111">
        <v>5.3662190000000001</v>
      </c>
      <c r="G13" s="111">
        <v>3.3465020000000001</v>
      </c>
      <c r="H13" s="111">
        <v>2.019717</v>
      </c>
      <c r="I13" s="111">
        <v>4.9101060769230767</v>
      </c>
      <c r="L13" s="110"/>
      <c r="M13" s="111"/>
    </row>
    <row r="14" spans="1:13" ht="16.5" customHeight="1" x14ac:dyDescent="0.25">
      <c r="A14" s="112">
        <v>45078</v>
      </c>
      <c r="B14" s="113">
        <v>16274.900613900876</v>
      </c>
      <c r="C14" s="113">
        <v>5827.7426991431921</v>
      </c>
      <c r="D14" s="113">
        <v>10447.157914757683</v>
      </c>
      <c r="E14" s="113">
        <v>15122.883500922748</v>
      </c>
      <c r="F14" s="113">
        <v>4.9894809999999996</v>
      </c>
      <c r="G14" s="113">
        <v>3.088711</v>
      </c>
      <c r="H14" s="113">
        <v>1.9007700000000001</v>
      </c>
      <c r="I14" s="113">
        <v>4.9101060769230767</v>
      </c>
      <c r="L14" s="112"/>
      <c r="M14" s="113"/>
    </row>
    <row r="15" spans="1:13" ht="16.5" customHeight="1" x14ac:dyDescent="0.25">
      <c r="A15" s="110">
        <v>45108</v>
      </c>
      <c r="B15" s="111">
        <v>16499.907004541918</v>
      </c>
      <c r="C15" s="111">
        <v>5851.081791995136</v>
      </c>
      <c r="D15" s="111">
        <v>10648.825212546782</v>
      </c>
      <c r="E15" s="111">
        <v>15122.883500922748</v>
      </c>
      <c r="F15" s="111">
        <v>5.0028560000000004</v>
      </c>
      <c r="G15" s="111">
        <v>3.0515530000000002</v>
      </c>
      <c r="H15" s="111">
        <v>1.951303</v>
      </c>
      <c r="I15" s="111">
        <v>4.9101060769230767</v>
      </c>
      <c r="L15" s="110"/>
      <c r="M15" s="111"/>
    </row>
    <row r="16" spans="1:13" ht="16.5" customHeight="1" x14ac:dyDescent="0.25">
      <c r="A16" s="112">
        <v>45139</v>
      </c>
      <c r="B16" s="113">
        <v>17201.012045576099</v>
      </c>
      <c r="C16" s="113">
        <v>5989.0510121444104</v>
      </c>
      <c r="D16" s="113">
        <v>11211.961033431689</v>
      </c>
      <c r="E16" s="113">
        <v>15122.883500922748</v>
      </c>
      <c r="F16" s="113">
        <v>5.5014789999999998</v>
      </c>
      <c r="G16" s="113">
        <v>3.312557</v>
      </c>
      <c r="H16" s="113">
        <v>2.1889219999999998</v>
      </c>
      <c r="I16" s="113">
        <v>4.9101060769230767</v>
      </c>
      <c r="L16" s="112"/>
      <c r="M16" s="113"/>
    </row>
    <row r="17" spans="1:13" ht="16.5" customHeight="1" x14ac:dyDescent="0.25">
      <c r="A17" s="110">
        <v>45170</v>
      </c>
      <c r="B17" s="111">
        <v>15170.232064980581</v>
      </c>
      <c r="C17" s="111">
        <v>5250.0118791331142</v>
      </c>
      <c r="D17" s="111">
        <v>9920.2201858474673</v>
      </c>
      <c r="E17" s="111">
        <v>15122.883500922748</v>
      </c>
      <c r="F17" s="111">
        <v>4.9752169999999998</v>
      </c>
      <c r="G17" s="111">
        <v>2.957271</v>
      </c>
      <c r="H17" s="111">
        <v>2.0179459999999998</v>
      </c>
      <c r="I17" s="111">
        <v>4.9101060769230767</v>
      </c>
      <c r="L17" s="110"/>
      <c r="M17" s="111"/>
    </row>
    <row r="18" spans="1:13" ht="16.5" customHeight="1" x14ac:dyDescent="0.25">
      <c r="A18" s="112">
        <v>45200</v>
      </c>
      <c r="B18" s="113">
        <v>18328.506837750097</v>
      </c>
      <c r="C18" s="113">
        <v>5965.5803853468751</v>
      </c>
      <c r="D18" s="113">
        <v>12362.926452403222</v>
      </c>
      <c r="E18" s="113">
        <v>15122.883500922748</v>
      </c>
      <c r="F18" s="113">
        <v>5.5750960000000003</v>
      </c>
      <c r="G18" s="113">
        <v>3.253816</v>
      </c>
      <c r="H18" s="113">
        <v>2.3212799999999998</v>
      </c>
      <c r="I18" s="113">
        <v>4.9101060769230767</v>
      </c>
      <c r="L18" s="112"/>
      <c r="M18" s="113"/>
    </row>
    <row r="19" spans="1:13" ht="16.5" customHeight="1" x14ac:dyDescent="0.25">
      <c r="A19" s="110">
        <v>45231</v>
      </c>
      <c r="B19" s="111">
        <v>15017.931689014429</v>
      </c>
      <c r="C19" s="111">
        <v>5010.9881827951249</v>
      </c>
      <c r="D19" s="111">
        <v>10006.943506219304</v>
      </c>
      <c r="E19" s="111">
        <v>15122.883500922748</v>
      </c>
      <c r="F19" s="111">
        <v>5.0185399999999998</v>
      </c>
      <c r="G19" s="111">
        <v>2.9253390000000001</v>
      </c>
      <c r="H19" s="111">
        <v>2.0932010000000001</v>
      </c>
      <c r="I19" s="111">
        <v>4.9101060769230767</v>
      </c>
      <c r="L19" s="110"/>
      <c r="M19" s="111"/>
    </row>
    <row r="20" spans="1:13" ht="16.5" customHeight="1" x14ac:dyDescent="0.25">
      <c r="A20" s="112">
        <v>45261</v>
      </c>
      <c r="B20" s="113">
        <v>12818.741334016213</v>
      </c>
      <c r="C20" s="113">
        <v>4231.3304487373289</v>
      </c>
      <c r="D20" s="113">
        <v>8587.4108852788831</v>
      </c>
      <c r="E20" s="113">
        <v>15122.883500922748</v>
      </c>
      <c r="F20" s="113">
        <v>4.7661189999999998</v>
      </c>
      <c r="G20" s="113">
        <v>2.7715239999999999</v>
      </c>
      <c r="H20" s="113">
        <v>1.9945949999999999</v>
      </c>
      <c r="I20" s="113">
        <v>4.9101060769230767</v>
      </c>
      <c r="L20" s="112"/>
      <c r="M20" s="113"/>
    </row>
    <row r="21" spans="1:13" ht="16.5" customHeight="1" x14ac:dyDescent="0.25">
      <c r="A21" s="110">
        <v>45292</v>
      </c>
      <c r="B21" s="111">
        <v>13544.224969391764</v>
      </c>
      <c r="C21" s="111">
        <v>4382.6191724068367</v>
      </c>
      <c r="D21" s="111">
        <v>9161.6057969849262</v>
      </c>
      <c r="E21" s="111">
        <v>14583.587147385717</v>
      </c>
      <c r="F21" s="111">
        <v>4.8340290000000001</v>
      </c>
      <c r="G21" s="111">
        <v>2.7694700000000001</v>
      </c>
      <c r="H21" s="111">
        <v>2.064559</v>
      </c>
      <c r="I21" s="111">
        <v>4.8457703571428574</v>
      </c>
      <c r="L21" s="110"/>
      <c r="M21" s="111"/>
    </row>
    <row r="22" spans="1:13" ht="16.5" customHeight="1" x14ac:dyDescent="0.25">
      <c r="A22" s="112">
        <v>45323</v>
      </c>
      <c r="B22" s="113">
        <v>12049.470327768791</v>
      </c>
      <c r="C22" s="113">
        <v>3821.1610215410074</v>
      </c>
      <c r="D22" s="113">
        <v>8228.309306227784</v>
      </c>
      <c r="E22" s="113">
        <v>14583.587147385717</v>
      </c>
      <c r="F22" s="113">
        <v>4.1484350000000001</v>
      </c>
      <c r="G22" s="113">
        <v>2.3219539999999999</v>
      </c>
      <c r="H22" s="113">
        <v>1.826481</v>
      </c>
      <c r="I22" s="113">
        <v>4.8457703571428574</v>
      </c>
      <c r="L22" s="112">
        <v>45323</v>
      </c>
      <c r="M22" s="113">
        <v>20.817636468652868</v>
      </c>
    </row>
    <row r="23" spans="1:13" ht="16.5" customHeight="1" x14ac:dyDescent="0.25">
      <c r="A23" s="110">
        <v>45352</v>
      </c>
      <c r="B23" s="111">
        <v>11375.683782476925</v>
      </c>
      <c r="C23" s="111">
        <v>3501.4523035899865</v>
      </c>
      <c r="D23" s="111">
        <v>7874.2314788869371</v>
      </c>
      <c r="E23" s="111">
        <v>14583.587147385717</v>
      </c>
      <c r="F23" s="111">
        <v>4.0667210000000003</v>
      </c>
      <c r="G23" s="111">
        <v>2.2480190000000002</v>
      </c>
      <c r="H23" s="111">
        <v>1.818702</v>
      </c>
      <c r="I23" s="111">
        <v>4.8457703571428574</v>
      </c>
      <c r="L23" s="110"/>
      <c r="M23" s="111"/>
    </row>
    <row r="24" spans="1:13" ht="16.5" customHeight="1" x14ac:dyDescent="0.25">
      <c r="A24" s="112">
        <v>45383</v>
      </c>
      <c r="B24" s="113">
        <v>13678.817602065385</v>
      </c>
      <c r="C24" s="113">
        <v>3879.2211043837401</v>
      </c>
      <c r="D24" s="113">
        <v>9799.5964976816449</v>
      </c>
      <c r="E24" s="113">
        <v>14583.587147385717</v>
      </c>
      <c r="F24" s="113">
        <v>4.9207280000000004</v>
      </c>
      <c r="G24" s="113">
        <v>2.670452</v>
      </c>
      <c r="H24" s="113">
        <v>2.2502759999999999</v>
      </c>
      <c r="I24" s="113">
        <v>4.8457703571428574</v>
      </c>
      <c r="L24" s="112"/>
      <c r="M24" s="113"/>
    </row>
    <row r="25" spans="1:13" ht="16.5" customHeight="1" x14ac:dyDescent="0.25">
      <c r="A25" s="110">
        <v>45413</v>
      </c>
      <c r="B25" s="111">
        <v>14329.156879796563</v>
      </c>
      <c r="C25" s="111">
        <v>3811.0441753248006</v>
      </c>
      <c r="D25" s="111">
        <v>10518.112704471763</v>
      </c>
      <c r="E25" s="111">
        <v>14583.587147385717</v>
      </c>
      <c r="F25" s="111">
        <v>5.0188509999999997</v>
      </c>
      <c r="G25" s="111">
        <v>2.7227980000000001</v>
      </c>
      <c r="H25" s="111">
        <v>2.2960530000000001</v>
      </c>
      <c r="I25" s="111">
        <v>4.8457703571428574</v>
      </c>
      <c r="L25" s="110"/>
      <c r="M25" s="111"/>
    </row>
    <row r="26" spans="1:13" ht="16.5" customHeight="1" x14ac:dyDescent="0.25">
      <c r="A26" s="112">
        <v>45444</v>
      </c>
      <c r="B26" s="113">
        <v>12780.847101774578</v>
      </c>
      <c r="C26" s="113">
        <v>3303.9970275270248</v>
      </c>
      <c r="D26" s="113">
        <v>9476.8500742475517</v>
      </c>
      <c r="E26" s="113">
        <v>14583.587147385717</v>
      </c>
      <c r="F26" s="113">
        <v>4.3743619999999996</v>
      </c>
      <c r="G26" s="113">
        <v>2.306438</v>
      </c>
      <c r="H26" s="113">
        <v>2.0679240000000001</v>
      </c>
      <c r="I26" s="113">
        <v>4.8457703571428574</v>
      </c>
      <c r="L26" s="112"/>
      <c r="M26" s="112"/>
    </row>
    <row r="27" spans="1:13" ht="16.5" customHeight="1" x14ac:dyDescent="0.25">
      <c r="A27" s="110">
        <v>45474</v>
      </c>
      <c r="B27" s="111">
        <v>15854.44713976307</v>
      </c>
      <c r="C27" s="111">
        <v>4043.9759656583769</v>
      </c>
      <c r="D27" s="111">
        <v>11810.471174104696</v>
      </c>
      <c r="E27" s="111">
        <v>14583.587147385717</v>
      </c>
      <c r="F27" s="111">
        <v>5.3750929999999997</v>
      </c>
      <c r="G27" s="111">
        <v>2.8145989999999999</v>
      </c>
      <c r="H27" s="111">
        <v>2.5604939999999998</v>
      </c>
      <c r="I27" s="111">
        <v>4.8457703571428574</v>
      </c>
      <c r="L27" s="110"/>
      <c r="M27" s="111"/>
    </row>
    <row r="28" spans="1:13" ht="16.5" customHeight="1" x14ac:dyDescent="0.25">
      <c r="A28" s="112">
        <v>45505</v>
      </c>
      <c r="B28" s="113">
        <v>14595.689986284522</v>
      </c>
      <c r="C28" s="113">
        <v>3626.6212614999181</v>
      </c>
      <c r="D28" s="113">
        <v>10969.068724784604</v>
      </c>
      <c r="E28" s="113">
        <v>14583.587147385717</v>
      </c>
      <c r="F28" s="113">
        <v>4.9138159999999997</v>
      </c>
      <c r="G28" s="113">
        <v>2.5080360000000002</v>
      </c>
      <c r="H28" s="113">
        <v>2.40578</v>
      </c>
      <c r="I28" s="113">
        <v>4.8457703571428574</v>
      </c>
      <c r="L28" s="112"/>
      <c r="M28" s="112"/>
    </row>
    <row r="29" spans="1:13" ht="16.5" customHeight="1" x14ac:dyDescent="0.25">
      <c r="A29" s="110">
        <v>45536</v>
      </c>
      <c r="B29" s="111">
        <v>14821.579179646595</v>
      </c>
      <c r="C29" s="111">
        <v>3550.7689599069604</v>
      </c>
      <c r="D29" s="111">
        <v>11270.810219739633</v>
      </c>
      <c r="E29" s="111">
        <v>14583.587147385717</v>
      </c>
      <c r="F29" s="111">
        <v>4.9499089999999999</v>
      </c>
      <c r="G29" s="111">
        <v>2.4681250000000001</v>
      </c>
      <c r="H29" s="111">
        <v>2.4817840000000002</v>
      </c>
      <c r="I29" s="111">
        <v>4.8457703571428574</v>
      </c>
      <c r="L29" s="110"/>
      <c r="M29" s="111"/>
    </row>
    <row r="30" spans="1:13" ht="16.5" customHeight="1" x14ac:dyDescent="0.25">
      <c r="A30" s="112">
        <v>45566</v>
      </c>
      <c r="B30" s="113">
        <v>16563.485999789482</v>
      </c>
      <c r="C30" s="113">
        <v>3918.6310496812575</v>
      </c>
      <c r="D30" s="113">
        <v>12644.854950108223</v>
      </c>
      <c r="E30" s="113">
        <v>14583.587147385717</v>
      </c>
      <c r="F30" s="113">
        <v>5.4799870000000004</v>
      </c>
      <c r="G30" s="113">
        <v>2.6949900000000002</v>
      </c>
      <c r="H30" s="113">
        <v>2.7849970000000002</v>
      </c>
      <c r="I30" s="113">
        <v>4.8457703571428574</v>
      </c>
      <c r="L30" s="112"/>
      <c r="M30" s="113"/>
    </row>
    <row r="31" spans="1:13" ht="16.5" customHeight="1" x14ac:dyDescent="0.25">
      <c r="A31" s="110">
        <v>45597</v>
      </c>
      <c r="B31" s="111">
        <v>15015.763897858677</v>
      </c>
      <c r="C31" s="111">
        <v>3374.602416927527</v>
      </c>
      <c r="D31" s="111">
        <v>11641.16148093115</v>
      </c>
      <c r="E31" s="111">
        <v>14583.587147385717</v>
      </c>
      <c r="F31" s="111">
        <v>4.8674169999999997</v>
      </c>
      <c r="G31" s="111">
        <v>2.3514409999999999</v>
      </c>
      <c r="H31" s="111">
        <v>2.5159760000000002</v>
      </c>
      <c r="I31" s="111">
        <v>4.8457703571428574</v>
      </c>
      <c r="L31" s="110"/>
      <c r="M31" s="111"/>
    </row>
    <row r="32" spans="1:13" ht="16.5" customHeight="1" x14ac:dyDescent="0.25">
      <c r="A32" s="112">
        <v>45627</v>
      </c>
      <c r="B32" s="113">
        <v>16208.366308809729</v>
      </c>
      <c r="C32" s="113">
        <v>3559.8662185961125</v>
      </c>
      <c r="D32" s="113">
        <v>12648.500090213618</v>
      </c>
      <c r="E32" s="113">
        <v>14583.587147385717</v>
      </c>
      <c r="F32" s="113">
        <v>5.0775600000000001</v>
      </c>
      <c r="G32" s="113">
        <v>2.4328400000000001</v>
      </c>
      <c r="H32" s="113">
        <v>2.64472</v>
      </c>
      <c r="I32" s="113">
        <v>4.8457703571428574</v>
      </c>
      <c r="L32" s="112"/>
      <c r="M32" s="113"/>
    </row>
    <row r="33" spans="1:13" ht="16.5" customHeight="1" x14ac:dyDescent="0.25">
      <c r="A33" s="110">
        <v>45658</v>
      </c>
      <c r="B33" s="111">
        <v>18858.588815655366</v>
      </c>
      <c r="C33" s="111">
        <v>4728.2179119211123</v>
      </c>
      <c r="D33" s="111">
        <v>14130.370903734258</v>
      </c>
      <c r="E33" s="111">
        <v>0</v>
      </c>
      <c r="F33" s="111">
        <v>5.400398</v>
      </c>
      <c r="G33" s="111">
        <v>2.5463369999999999</v>
      </c>
      <c r="H33" s="111">
        <v>2.8540610000000002</v>
      </c>
      <c r="I33" s="111">
        <v>0</v>
      </c>
      <c r="L33" s="110"/>
      <c r="M33" s="111"/>
    </row>
    <row r="34" spans="1:13" ht="16.5" customHeight="1" x14ac:dyDescent="0.25">
      <c r="A34" s="112">
        <v>45689</v>
      </c>
      <c r="B34" s="113">
        <v>14494.0980723186</v>
      </c>
      <c r="C34" s="113">
        <v>3043.7980222091001</v>
      </c>
      <c r="D34" s="113">
        <v>11450.300050109499</v>
      </c>
      <c r="E34" s="113">
        <v>0</v>
      </c>
      <c r="F34" s="113">
        <v>4.4134789999999997</v>
      </c>
      <c r="G34" s="113">
        <v>2.0386600000000001</v>
      </c>
      <c r="H34" s="113">
        <v>2.374819</v>
      </c>
      <c r="I34" s="113">
        <v>0</v>
      </c>
      <c r="L34" s="112">
        <v>45689</v>
      </c>
      <c r="M34" s="113">
        <v>38.047001254094667</v>
      </c>
    </row>
    <row r="35" spans="1:13" ht="16.5" customHeight="1" x14ac:dyDescent="0.25"/>
    <row r="36" spans="1:13" customFormat="1" ht="15" x14ac:dyDescent="0.25">
      <c r="A36" t="s">
        <v>216</v>
      </c>
    </row>
    <row r="37" spans="1:13" customFormat="1" ht="15" x14ac:dyDescent="0.25">
      <c r="A37" t="s">
        <v>199</v>
      </c>
    </row>
    <row r="38" spans="1:13" customFormat="1" ht="15" x14ac:dyDescent="0.25">
      <c r="A38" s="5" t="s">
        <v>200</v>
      </c>
    </row>
    <row r="39" spans="1:13" customFormat="1" ht="15" x14ac:dyDescent="0.25"/>
    <row r="40" spans="1:13" customFormat="1" ht="15" x14ac:dyDescent="0.25">
      <c r="A40" t="s">
        <v>2</v>
      </c>
      <c r="C40" s="117"/>
      <c r="D40" s="117"/>
      <c r="E40" s="117"/>
      <c r="F40" s="117"/>
    </row>
    <row r="41" spans="1:13" customFormat="1" ht="15" x14ac:dyDescent="0.25">
      <c r="A41" s="5" t="s">
        <v>3</v>
      </c>
      <c r="B41" s="5"/>
      <c r="C41" s="117"/>
      <c r="D41" s="117"/>
      <c r="E41" s="117"/>
      <c r="F41" s="117"/>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6501DD8A-A917-4911-BB29-5C25A3DD12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showGridLines="0" showRowColHeaders="0" workbookViewId="0">
      <pane xSplit="1" ySplit="9" topLeftCell="B1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12.42578125" customWidth="1"/>
    <col min="2" max="2" width="65.5703125" bestFit="1" customWidth="1"/>
    <col min="3" max="3" width="87.42578125" customWidth="1"/>
  </cols>
  <sheetData>
    <row r="1" spans="1:6" x14ac:dyDescent="0.25">
      <c r="A1" s="8" t="s">
        <v>138</v>
      </c>
    </row>
    <row r="2" spans="1:6" ht="15.75" x14ac:dyDescent="0.25">
      <c r="A2" s="2" t="s">
        <v>8</v>
      </c>
    </row>
    <row r="3" spans="1:6" x14ac:dyDescent="0.25">
      <c r="A3" s="18" t="s">
        <v>217</v>
      </c>
    </row>
    <row r="4" spans="1:6" x14ac:dyDescent="0.25">
      <c r="A4" s="1"/>
    </row>
    <row r="5" spans="1:6" ht="15.75" x14ac:dyDescent="0.25">
      <c r="A5" s="3" t="s">
        <v>9</v>
      </c>
    </row>
    <row r="6" spans="1:6" x14ac:dyDescent="0.25">
      <c r="A6" s="19" t="s">
        <v>95</v>
      </c>
    </row>
    <row r="7" spans="1:6" x14ac:dyDescent="0.25">
      <c r="A7" s="20"/>
    </row>
    <row r="8" spans="1:6" ht="15.75" x14ac:dyDescent="0.25">
      <c r="A8" s="6" t="s">
        <v>10</v>
      </c>
      <c r="B8" s="120" t="s">
        <v>11</v>
      </c>
      <c r="C8" s="121"/>
    </row>
    <row r="9" spans="1:6" ht="15.75" x14ac:dyDescent="0.25">
      <c r="A9" s="7" t="s">
        <v>12</v>
      </c>
      <c r="B9" s="122" t="s">
        <v>13</v>
      </c>
      <c r="C9" s="123"/>
    </row>
    <row r="10" spans="1:6" x14ac:dyDescent="0.25">
      <c r="A10" s="21">
        <v>1</v>
      </c>
      <c r="B10" s="22" t="str">
        <f>+'1 '!A2</f>
        <v>Saldo real de crédito al sector privado en pesos*</v>
      </c>
      <c r="C10" s="27" t="str">
        <f>+'1 '!A5</f>
        <v>Stock of credit to the private sector in pesos - In real terms*</v>
      </c>
      <c r="D10" s="23"/>
    </row>
    <row r="11" spans="1:6" x14ac:dyDescent="0.25">
      <c r="A11" s="24">
        <v>2</v>
      </c>
      <c r="B11" s="25" t="str">
        <f>+'2'!A2</f>
        <v>Intermediación financiera con el sector privado en moneda extranjera</v>
      </c>
      <c r="C11" s="26" t="str">
        <f>+'2'!A5</f>
        <v>Financial intermediation with the private sector in foreign currency</v>
      </c>
      <c r="D11" s="23"/>
      <c r="F11" s="23"/>
    </row>
    <row r="12" spans="1:6" x14ac:dyDescent="0.25">
      <c r="A12" s="21">
        <v>3</v>
      </c>
      <c r="B12" s="22" t="str">
        <f>+'3'!A2</f>
        <v>Saldo real de crédito total al sector privado*</v>
      </c>
      <c r="C12" s="27" t="str">
        <f>+'3'!A5</f>
        <v xml:space="preserve">Stock of total credit to the private sector </v>
      </c>
      <c r="D12" s="23"/>
      <c r="F12" s="23"/>
    </row>
    <row r="13" spans="1:6" x14ac:dyDescent="0.25">
      <c r="A13" s="24">
        <v>4</v>
      </c>
      <c r="B13" s="25" t="str">
        <f>+'4'!A2</f>
        <v xml:space="preserve">Estimación de "altas" (personas humanas)  – Sistema financiero </v>
      </c>
      <c r="C13" s="26" t="str">
        <f>+'4'!A4</f>
        <v>Number of mortgage financing (human persons) and  of “additions” estimated – Financial system</v>
      </c>
      <c r="D13" s="23"/>
      <c r="F13" s="23"/>
    </row>
    <row r="14" spans="1:6" x14ac:dyDescent="0.25">
      <c r="A14" s="21">
        <v>5</v>
      </c>
      <c r="B14" s="22" t="str">
        <f>+'5'!A2</f>
        <v>Saldo de depósitos del sector privado en pesos</v>
      </c>
      <c r="C14" s="27" t="str">
        <f>+'5'!A5</f>
        <v>Private sector deposits in domestic currency</v>
      </c>
      <c r="D14" s="23"/>
      <c r="F14" s="23"/>
    </row>
    <row r="15" spans="1:6" x14ac:dyDescent="0.25">
      <c r="A15" s="24">
        <v>6</v>
      </c>
      <c r="B15" s="25" t="str">
        <f>+'6'!A2</f>
        <v>Crédito al sector privado y al sector público</v>
      </c>
      <c r="C15" s="26" t="str">
        <f>+'6'!A2</f>
        <v>Crédito al sector privado y al sector público</v>
      </c>
      <c r="D15" s="23"/>
      <c r="F15" s="23"/>
    </row>
    <row r="16" spans="1:6" x14ac:dyDescent="0.25">
      <c r="A16" s="21">
        <v>7</v>
      </c>
      <c r="B16" s="22" t="str">
        <f>+'7'!A2</f>
        <v>Diferencial entre activos y pasivos en moneda extranjera*</v>
      </c>
      <c r="C16" s="27" t="str">
        <f>+'7'!A5</f>
        <v>Assets - Liabilities + Foreign currency term net position*</v>
      </c>
      <c r="D16" s="23"/>
      <c r="F16" s="23"/>
    </row>
    <row r="17" spans="1:6" x14ac:dyDescent="0.25">
      <c r="A17" s="24">
        <v>8</v>
      </c>
      <c r="B17" s="25" t="str">
        <f>+'8'!A2</f>
        <v xml:space="preserve">Saldo de crédito al sector privado en términos del activo </v>
      </c>
      <c r="C17" s="26" t="str">
        <f>+'8'!A5</f>
        <v>Total stock of credit to private sector in terms of total assets</v>
      </c>
      <c r="D17" s="23"/>
      <c r="F17" s="23"/>
    </row>
    <row r="18" spans="1:6" x14ac:dyDescent="0.25">
      <c r="A18" s="21">
        <v>9</v>
      </c>
      <c r="B18" s="22" t="str">
        <f>+'9'!A2</f>
        <v>Ratio de irregularidad del crédito al sector privado por grupo de entidad</v>
      </c>
      <c r="C18" s="27" t="str">
        <f>+'9'!A4</f>
        <v>Private sector non-performing financing ratio by group of entities</v>
      </c>
      <c r="D18" s="23"/>
      <c r="F18" s="23"/>
    </row>
    <row r="19" spans="1:6" x14ac:dyDescent="0.25">
      <c r="A19" s="24">
        <v>10</v>
      </c>
      <c r="B19" s="25" t="str">
        <f>+'8'!A2</f>
        <v xml:space="preserve">Saldo de crédito al sector privado en términos del activo </v>
      </c>
      <c r="C19" s="26" t="str">
        <f>+'8'!A5</f>
        <v>Total stock of credit to private sector in terms of total assets</v>
      </c>
      <c r="D19" s="23"/>
      <c r="F19" s="23"/>
    </row>
    <row r="20" spans="1:6" x14ac:dyDescent="0.25">
      <c r="A20" s="21">
        <v>11</v>
      </c>
      <c r="B20" s="22" t="str">
        <f>+'11'!A2</f>
        <v>Indicadores de liquidez</v>
      </c>
      <c r="C20" s="27" t="str">
        <f>+'11'!A5</f>
        <v>Liquidity Indicators</v>
      </c>
      <c r="D20" s="23"/>
      <c r="F20" s="23"/>
    </row>
    <row r="21" spans="1:6" x14ac:dyDescent="0.25">
      <c r="A21" s="24">
        <v>12</v>
      </c>
      <c r="B21" s="25" t="str">
        <f>+'12'!A2</f>
        <v>Apalancamiento por grupo de entidad</v>
      </c>
      <c r="C21" s="26" t="str">
        <f>+'12'!A4</f>
        <v>Leverage by group of entities</v>
      </c>
      <c r="D21" s="23"/>
      <c r="F21" s="23"/>
    </row>
    <row r="22" spans="1:6" x14ac:dyDescent="0.25">
      <c r="A22" s="21">
        <v>13</v>
      </c>
      <c r="B22" s="22" t="str">
        <f>+'13'!A2</f>
        <v>ROA acumulado 3 y 12 meses</v>
      </c>
      <c r="C22" s="27" t="str">
        <f>+'13'!A5</f>
        <v>Accumulated ROA (3 and 12 months)</v>
      </c>
      <c r="D22" s="23"/>
      <c r="F22" s="23"/>
    </row>
    <row r="23" spans="1:6" x14ac:dyDescent="0.25">
      <c r="A23" s="24">
        <v>14</v>
      </c>
      <c r="B23" s="25" t="str">
        <f>+'14'!A2</f>
        <v>Transferencias inmediatas (TI)</v>
      </c>
      <c r="C23" s="26" t="str">
        <f>+'14'!A4</f>
        <v xml:space="preserve">Immediate transfers (IT) </v>
      </c>
      <c r="D23" s="23"/>
      <c r="F23" s="23"/>
    </row>
    <row r="24" spans="1:6" x14ac:dyDescent="0.25">
      <c r="A24" s="21">
        <v>15</v>
      </c>
      <c r="B24" s="22" t="str">
        <f>+'15'!A2</f>
        <v>Compensación de cheques</v>
      </c>
      <c r="C24" s="27" t="str">
        <f>+'15'!A4</f>
        <v>Cleared checks</v>
      </c>
      <c r="D24" s="23"/>
      <c r="F24" s="23"/>
    </row>
    <row r="25" spans="1:6" x14ac:dyDescent="0.25">
      <c r="C25" s="5"/>
    </row>
    <row r="26" spans="1:6" x14ac:dyDescent="0.25">
      <c r="C26" s="5"/>
    </row>
    <row r="27" spans="1:6" x14ac:dyDescent="0.25">
      <c r="C27" s="5"/>
    </row>
    <row r="28" spans="1:6" x14ac:dyDescent="0.25">
      <c r="C28" s="5"/>
    </row>
    <row r="29" spans="1:6" x14ac:dyDescent="0.25">
      <c r="C29" s="5"/>
    </row>
    <row r="30" spans="1:6" x14ac:dyDescent="0.25">
      <c r="C30" s="5"/>
    </row>
    <row r="31" spans="1:6" x14ac:dyDescent="0.25">
      <c r="C31" s="5"/>
    </row>
    <row r="32" spans="1:6" x14ac:dyDescent="0.25">
      <c r="C32" s="5"/>
    </row>
    <row r="33" spans="3:3" x14ac:dyDescent="0.25">
      <c r="C33" s="5"/>
    </row>
    <row r="34" spans="3:3" x14ac:dyDescent="0.25">
      <c r="C34" s="5"/>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4" location="'5'!A1" display="'5'!A1" xr:uid="{00000000-0004-0000-0100-000014000000}"/>
    <hyperlink ref="B11" location="'2'!A1" display="'2'!A1" xr:uid="{449959F0-F3C3-4D00-A707-343304FC4E83}"/>
    <hyperlink ref="B12" location="'3'!A1" display="'3'!A1" xr:uid="{0AB67F06-9172-47C3-83ED-CFD888D5BCCE}"/>
    <hyperlink ref="B13" location="'4'!A1" display="'4'!A1" xr:uid="{0D95A2E8-D1B8-486D-87A9-A116562F631D}"/>
    <hyperlink ref="C10" location="'1 '!A1" display="'1 '!A1" xr:uid="{A76BE303-DDFA-425C-B1F0-545DA326DE3B}"/>
    <hyperlink ref="C11" location="'2'!A1" display="'2'!A1" xr:uid="{45488B2C-F2B7-4BA8-BB93-4D7BD064D303}"/>
    <hyperlink ref="C12" location="'3'!A1" display="'3'!A1" xr:uid="{D6F19D12-4FB0-44EC-A032-E3DB5E517042}"/>
    <hyperlink ref="C13" location="'4'!A1" display="'4'!A1" xr:uid="{0D62F99A-35F6-4DE6-A7D5-4222C5DDEC91}"/>
    <hyperlink ref="B10" location="'1 '!A1" display="'1 '!A1" xr:uid="{55BFBFA6-5114-4A87-A4A9-868B9A85844E}"/>
    <hyperlink ref="A15" location="'6'!A1" display="'6'!A1" xr:uid="{1BA78F73-67D1-4C59-AEF8-93304374606A}"/>
    <hyperlink ref="A16" location="'7'!A1" display="'7'!A1" xr:uid="{6879E9EB-4A66-4B32-8E97-0924228A2132}"/>
    <hyperlink ref="A17" location="'8'!A1" display="'8'!A1" xr:uid="{13E056A3-5802-4087-ACA9-9779E486D84D}"/>
    <hyperlink ref="A18" location="'9'!A1" display="'9'!A1" xr:uid="{BDDE825F-A56F-47ED-9724-D67206630889}"/>
    <hyperlink ref="A19" location="'10'!A1" display="'10'!A1" xr:uid="{4CC4B5F9-3F2B-4E00-AF9C-6BE9AC5D34E8}"/>
    <hyperlink ref="B18" location="'9'!A1" display="'9'!A1" xr:uid="{A881239D-37D9-40B5-977D-711080D54953}"/>
    <hyperlink ref="B17" location="'8'!A1" display="'8'!A1" xr:uid="{CEBB57F6-C101-4DBA-86CA-FD968C8F7098}"/>
    <hyperlink ref="C17" location="'8'!A1" display="'8'!A1" xr:uid="{A6D7BB4D-A997-41CF-AE76-14DE98518B9E}"/>
    <hyperlink ref="C18" location="'9'!A1" display="'9'!A1" xr:uid="{4F266637-D0EB-440A-947A-3A60BB6FE20B}"/>
    <hyperlink ref="C19" location="'10'!A1" display="'10'!A1" xr:uid="{FFC15EF3-1F41-48DD-B854-C2DAF2148A2D}"/>
    <hyperlink ref="B19" location="'10'!A1" display="'10'!A1" xr:uid="{230540A2-2438-4538-BC1F-2CC3DCC1D1B0}"/>
    <hyperlink ref="A20" location="'11'!A1" display="'11'!A1" xr:uid="{5DCD3103-C051-49F4-A154-BD9D8AF75DE4}"/>
    <hyperlink ref="A21" location="'12'!A1" display="'12'!A1" xr:uid="{77A6F53C-C6A3-4DA9-9430-6E0EB36B5F03}"/>
    <hyperlink ref="B20" location="'11'!A1" display="'11'!A1" xr:uid="{0DE5BFC4-AA7A-421B-AC34-885365043F00}"/>
    <hyperlink ref="C20" location="'11'!A1" display="'11'!A1" xr:uid="{62294F43-B36D-4C42-A2DF-F265BB19D298}"/>
    <hyperlink ref="C21" location="'12'!A1" display="'12'!A1" xr:uid="{53BFD08B-9249-4A54-B030-FE246C33718B}"/>
    <hyperlink ref="B21" location="'12'!A1" display="'12'!A1" xr:uid="{478BC822-868C-4A3B-8D71-E839AE3F0A18}"/>
    <hyperlink ref="A22" location="'13'!A1" display="'13'!A1" xr:uid="{9F497B44-5604-4E19-A9C8-6529A189097C}"/>
    <hyperlink ref="A23" location="'14'!A1" display="'14'!A1" xr:uid="{99B98936-613A-436C-B571-FAEC2D604510}"/>
    <hyperlink ref="B22" location="'13'!A1" display="'13'!A1" xr:uid="{A5E4B051-0DA3-482E-BCD6-5A87B7DC72D2}"/>
    <hyperlink ref="C22" location="'13'!A1" display="'13'!A1" xr:uid="{EA41AA84-3A8C-47CD-BE9B-90F754C1D35D}"/>
    <hyperlink ref="C23" location="'14'!A1" display="'14'!A1" xr:uid="{8957FA81-A7B7-4689-9FC6-997D5BED01E8}"/>
    <hyperlink ref="B23" location="'14'!A1" display="'14'!A1" xr:uid="{ED3B2C1A-6438-444F-B6E9-89D826E6F07D}"/>
    <hyperlink ref="A24" location="'15'!A1" display="'15'!A1" xr:uid="{CE0DB1BD-DAF9-4AF3-A625-FC28C44E425F}"/>
    <hyperlink ref="B24" location="'15'!A1" display="'15'!A1" xr:uid="{E71AAA57-61CF-4BA3-8A04-18CEBBA4C066}"/>
    <hyperlink ref="C24" location="'15'!A1" display="'15'!A1" xr:uid="{75AEAE31-BAE4-4CF7-912D-82F30DE7F6A6}"/>
    <hyperlink ref="B16" location="'7'!A1" display="'7'!A1" xr:uid="{52E07601-0726-486D-9B05-79FE0D0CC7C1}"/>
    <hyperlink ref="C16" location="'7'!A1" display="'7'!A1" xr:uid="{3B499F34-4484-4D37-B3F4-1BD19D170C6B}"/>
    <hyperlink ref="C14" location="'5'!A1" display="'5'!A1" xr:uid="{CB2BD059-A6A3-46C3-BADE-7AB64038452B}"/>
    <hyperlink ref="B14" location="'5'!A1" display="'5'!A1" xr:uid="{F5EFD2CF-E118-416E-BCE9-37D0BD792E32}"/>
    <hyperlink ref="B15" location="'6'!A1" display="'6'!A1" xr:uid="{F810F6BC-30D3-4659-8B58-88E428BAE08B}"/>
    <hyperlink ref="C15" location="'6'!A1" display="'6'!A1" xr:uid="{F24C5EA7-3C36-44AA-AAAF-7E8DB07F7A4B}"/>
    <hyperlink ref="A1" r:id="rId1" xr:uid="{08493D5A-899F-49EA-94CE-288D839897A5}"/>
  </hyperlinks>
  <pageMargins left="0.7" right="0.7" top="0.75" bottom="0.75" header="0.3" footer="0.3"/>
  <pageSetup orientation="portrait" r:id="rId2"/>
  <ignoredErrors>
    <ignoredError sqref="B18:C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3CA5-D962-46A3-9ADA-4CF32A8436BE}">
  <dimension ref="A1:L31"/>
  <sheetViews>
    <sheetView showGridLines="0" showRowColHeaders="0" zoomScaleNormal="100" workbookViewId="0"/>
  </sheetViews>
  <sheetFormatPr baseColWidth="10" defaultColWidth="9.140625" defaultRowHeight="15" x14ac:dyDescent="0.25"/>
  <cols>
    <col min="1" max="1" width="11.7109375" style="23" customWidth="1"/>
    <col min="2" max="2" width="14.7109375" style="23" bestFit="1" customWidth="1"/>
    <col min="3" max="3" width="14.5703125" style="23" customWidth="1"/>
    <col min="4" max="4" width="13.28515625" style="23" customWidth="1"/>
    <col min="5" max="5" width="8.28515625" style="23" bestFit="1" customWidth="1"/>
    <col min="6" max="6" width="13.140625" style="23" customWidth="1"/>
    <col min="7" max="7" width="2.7109375" style="23" customWidth="1"/>
    <col min="8" max="8" width="9.140625" style="23"/>
    <col min="9" max="9" width="35.140625" style="23" customWidth="1"/>
    <col min="10" max="10" width="16.5703125" style="23" customWidth="1"/>
    <col min="11" max="16384" width="9.140625" style="23"/>
  </cols>
  <sheetData>
    <row r="1" spans="1:12" x14ac:dyDescent="0.25">
      <c r="A1" s="8" t="s">
        <v>138</v>
      </c>
      <c r="B1" s="8"/>
    </row>
    <row r="2" spans="1:12" x14ac:dyDescent="0.25">
      <c r="A2" s="16" t="s">
        <v>59</v>
      </c>
      <c r="B2" s="16"/>
      <c r="C2"/>
      <c r="D2"/>
      <c r="E2"/>
      <c r="F2"/>
      <c r="G2"/>
    </row>
    <row r="3" spans="1:12" x14ac:dyDescent="0.25">
      <c r="A3" s="1" t="s">
        <v>74</v>
      </c>
      <c r="B3" s="1"/>
      <c r="C3"/>
      <c r="D3"/>
      <c r="E3"/>
      <c r="F3"/>
      <c r="G3"/>
    </row>
    <row r="4" spans="1:12" x14ac:dyDescent="0.25">
      <c r="A4" s="1"/>
      <c r="B4" s="1"/>
      <c r="C4"/>
      <c r="D4"/>
      <c r="E4"/>
      <c r="F4"/>
      <c r="G4"/>
    </row>
    <row r="5" spans="1:12" x14ac:dyDescent="0.25">
      <c r="A5" s="4" t="s">
        <v>60</v>
      </c>
      <c r="B5" s="4"/>
      <c r="C5"/>
      <c r="D5"/>
      <c r="E5"/>
      <c r="F5"/>
      <c r="G5"/>
    </row>
    <row r="6" spans="1:12" x14ac:dyDescent="0.25">
      <c r="A6" s="5" t="s">
        <v>75</v>
      </c>
      <c r="B6" s="5"/>
      <c r="C6"/>
      <c r="D6"/>
      <c r="E6"/>
      <c r="F6"/>
      <c r="G6"/>
    </row>
    <row r="7" spans="1:12" x14ac:dyDescent="0.25">
      <c r="A7" s="5"/>
      <c r="B7" s="5"/>
      <c r="C7"/>
      <c r="D7"/>
      <c r="E7"/>
      <c r="F7"/>
      <c r="G7"/>
    </row>
    <row r="8" spans="1:12" x14ac:dyDescent="0.25">
      <c r="A8" t="s">
        <v>72</v>
      </c>
      <c r="B8" s="5"/>
      <c r="I8" t="s">
        <v>101</v>
      </c>
    </row>
    <row r="9" spans="1:12" s="35" customFormat="1" ht="41.25" customHeight="1" x14ac:dyDescent="0.25">
      <c r="A9" s="36" t="s">
        <v>0</v>
      </c>
      <c r="B9" s="28" t="s">
        <v>52</v>
      </c>
      <c r="C9" s="28" t="s">
        <v>53</v>
      </c>
      <c r="D9" s="28" t="s">
        <v>54</v>
      </c>
      <c r="E9" s="28" t="s">
        <v>15</v>
      </c>
      <c r="F9" s="28" t="s">
        <v>76</v>
      </c>
      <c r="I9" s="28"/>
      <c r="J9" s="28"/>
      <c r="K9" s="28" t="s">
        <v>98</v>
      </c>
      <c r="L9" s="28" t="s">
        <v>100</v>
      </c>
    </row>
    <row r="10" spans="1:12" s="17" customFormat="1" ht="36" customHeight="1" x14ac:dyDescent="0.25">
      <c r="A10" s="37" t="s">
        <v>1</v>
      </c>
      <c r="B10" s="29" t="s">
        <v>55</v>
      </c>
      <c r="C10" s="29" t="s">
        <v>56</v>
      </c>
      <c r="D10" s="29" t="s">
        <v>57</v>
      </c>
      <c r="E10" s="29" t="s">
        <v>16</v>
      </c>
      <c r="F10" s="29" t="s">
        <v>77</v>
      </c>
      <c r="I10" s="29"/>
      <c r="J10" s="29"/>
      <c r="K10" s="29" t="s">
        <v>98</v>
      </c>
      <c r="L10" s="29" t="s">
        <v>99</v>
      </c>
    </row>
    <row r="11" spans="1:12" x14ac:dyDescent="0.25">
      <c r="A11" s="31">
        <v>45323</v>
      </c>
      <c r="B11" s="39">
        <v>3.0970139556771841</v>
      </c>
      <c r="C11" s="39">
        <v>-6.4201927222563455</v>
      </c>
      <c r="D11" s="39">
        <v>0.4866111186215818</v>
      </c>
      <c r="E11" s="39">
        <v>-1.6575555343248993</v>
      </c>
      <c r="F11" s="67">
        <v>-30.097218635423573</v>
      </c>
      <c r="I11" s="28" t="s">
        <v>53</v>
      </c>
      <c r="J11" s="29" t="s">
        <v>56</v>
      </c>
      <c r="K11" s="39">
        <v>43.072492869491242</v>
      </c>
      <c r="L11" s="39">
        <v>5.7051447808302456</v>
      </c>
    </row>
    <row r="12" spans="1:12" x14ac:dyDescent="0.25">
      <c r="A12" s="30">
        <v>45352</v>
      </c>
      <c r="B12" s="38">
        <v>1.008569281076845</v>
      </c>
      <c r="C12" s="38">
        <v>-4.3735274552972356</v>
      </c>
      <c r="D12" s="38">
        <v>-3.0151101786553625</v>
      </c>
      <c r="E12" s="38">
        <v>-2.7210259056893307</v>
      </c>
      <c r="F12" s="68">
        <v>-31.897362095707109</v>
      </c>
      <c r="I12" s="28" t="s">
        <v>54</v>
      </c>
      <c r="J12" s="29" t="s">
        <v>57</v>
      </c>
      <c r="K12" s="38">
        <v>32.464485683591214</v>
      </c>
      <c r="L12" s="38">
        <v>-1.6499447191035088</v>
      </c>
    </row>
    <row r="13" spans="1:12" x14ac:dyDescent="0.25">
      <c r="A13" s="31">
        <v>45383</v>
      </c>
      <c r="B13" s="39">
        <v>0.75689183864906795</v>
      </c>
      <c r="C13" s="39">
        <v>2.484606902235754</v>
      </c>
      <c r="D13" s="39">
        <v>-3.027484617469085</v>
      </c>
      <c r="E13" s="39">
        <v>-0.98839857951719523</v>
      </c>
      <c r="F13" s="67">
        <v>-33.595741850854949</v>
      </c>
      <c r="I13" s="28" t="s">
        <v>52</v>
      </c>
      <c r="J13" s="29" t="s">
        <v>55</v>
      </c>
      <c r="K13" s="39">
        <v>18.152152845220094</v>
      </c>
      <c r="L13" s="39">
        <v>-3.0934010596591044</v>
      </c>
    </row>
    <row r="14" spans="1:12" x14ac:dyDescent="0.25">
      <c r="A14" s="30">
        <v>45413</v>
      </c>
      <c r="B14" s="38">
        <v>4.8887422857578855</v>
      </c>
      <c r="C14" s="38">
        <v>8.0547967617718257</v>
      </c>
      <c r="D14" s="38">
        <v>10.353816921913037</v>
      </c>
      <c r="E14" s="38">
        <v>8.5325425781289255</v>
      </c>
      <c r="F14" s="68">
        <v>-27.071167687057468</v>
      </c>
      <c r="I14" s="28" t="s">
        <v>102</v>
      </c>
      <c r="J14" s="29" t="s">
        <v>103</v>
      </c>
      <c r="K14" s="38">
        <v>6.310868601697452</v>
      </c>
      <c r="L14" s="38">
        <v>-0.9617990020676368</v>
      </c>
    </row>
    <row r="15" spans="1:12" x14ac:dyDescent="0.25">
      <c r="A15" s="31">
        <v>45444</v>
      </c>
      <c r="B15" s="39">
        <v>2.6675780315061388</v>
      </c>
      <c r="C15" s="39">
        <v>6.3904137228063291</v>
      </c>
      <c r="D15" s="39">
        <v>18.942046261493786</v>
      </c>
      <c r="E15" s="39">
        <v>10.209428028885043</v>
      </c>
      <c r="F15" s="67">
        <v>-20.633393125209039</v>
      </c>
    </row>
    <row r="16" spans="1:12" x14ac:dyDescent="0.25">
      <c r="A16" s="30">
        <v>45474</v>
      </c>
      <c r="B16" s="38">
        <v>4.4303703355063107</v>
      </c>
      <c r="C16" s="38">
        <v>13.210058267347492</v>
      </c>
      <c r="D16" s="38">
        <v>9.0692263646328257</v>
      </c>
      <c r="E16" s="38">
        <v>9.2916901732372565</v>
      </c>
      <c r="F16" s="68">
        <v>-13.599308147190598</v>
      </c>
    </row>
    <row r="17" spans="1:6" x14ac:dyDescent="0.25">
      <c r="A17" s="31">
        <v>45505</v>
      </c>
      <c r="B17" s="39">
        <v>4.5310731355605753</v>
      </c>
      <c r="C17" s="39">
        <v>7.9888290381747709</v>
      </c>
      <c r="D17" s="39">
        <v>6.1452296369747756</v>
      </c>
      <c r="E17" s="39">
        <v>6.5496846613152258</v>
      </c>
      <c r="F17" s="67">
        <v>-4.9803887130729692</v>
      </c>
    </row>
    <row r="18" spans="1:6" x14ac:dyDescent="0.25">
      <c r="A18" s="30">
        <v>45536</v>
      </c>
      <c r="B18" s="38">
        <v>3.3823822513224115</v>
      </c>
      <c r="C18" s="38">
        <v>9.3881104763100893</v>
      </c>
      <c r="D18" s="38">
        <v>5.7132513820136808</v>
      </c>
      <c r="E18" s="38">
        <v>6.6675742522011063</v>
      </c>
      <c r="F18" s="68">
        <v>5.8475255868355731</v>
      </c>
    </row>
    <row r="19" spans="1:6" x14ac:dyDescent="0.25">
      <c r="A19" s="31">
        <v>45566</v>
      </c>
      <c r="B19" s="39">
        <v>5.7274873030417552</v>
      </c>
      <c r="C19" s="39">
        <v>10.487217564220884</v>
      </c>
      <c r="D19" s="39">
        <v>4.2501270283157027</v>
      </c>
      <c r="E19" s="39">
        <v>6.9431697425488039</v>
      </c>
      <c r="F19" s="67">
        <v>7.4596000607631652</v>
      </c>
    </row>
    <row r="20" spans="1:6" x14ac:dyDescent="0.25">
      <c r="A20" s="30">
        <v>45597</v>
      </c>
      <c r="B20" s="38">
        <v>4.333963260680008</v>
      </c>
      <c r="C20" s="38">
        <v>6.3201989921660982</v>
      </c>
      <c r="D20" s="38">
        <v>3.1932865909618329</v>
      </c>
      <c r="E20" s="38">
        <v>4.6230971328929797</v>
      </c>
      <c r="F20" s="68">
        <v>17.179888686111823</v>
      </c>
    </row>
    <row r="21" spans="1:6" x14ac:dyDescent="0.25">
      <c r="A21" s="31">
        <v>45627</v>
      </c>
      <c r="B21" s="39">
        <v>5.1826930167662653</v>
      </c>
      <c r="C21" s="39">
        <v>7.3849019053584755</v>
      </c>
      <c r="D21" s="39">
        <v>4.4566463295133758</v>
      </c>
      <c r="E21" s="39">
        <v>6.2048949869493981</v>
      </c>
      <c r="F21" s="67">
        <v>49.507152062182541</v>
      </c>
    </row>
    <row r="22" spans="1:6" x14ac:dyDescent="0.25">
      <c r="A22" s="30">
        <v>45658</v>
      </c>
      <c r="B22" s="38">
        <v>2.818067915337636</v>
      </c>
      <c r="C22" s="38">
        <v>4.9081326683554778</v>
      </c>
      <c r="D22" s="38">
        <v>-1.8930536839058334</v>
      </c>
      <c r="E22" s="38">
        <v>2.0290370949582126</v>
      </c>
      <c r="F22" s="68">
        <v>70.626101422404219</v>
      </c>
    </row>
    <row r="23" spans="1:6" x14ac:dyDescent="0.25">
      <c r="A23" s="31">
        <v>45689</v>
      </c>
      <c r="B23" s="39">
        <v>3.0573126332126037</v>
      </c>
      <c r="C23" s="39">
        <v>2.8893093218180326</v>
      </c>
      <c r="D23" s="39">
        <v>1.6854684165855218</v>
      </c>
      <c r="E23" s="39">
        <v>2.5783107177643387</v>
      </c>
      <c r="F23" s="67">
        <v>77.975413803926131</v>
      </c>
    </row>
    <row r="25" spans="1:6" ht="14.25" customHeight="1" x14ac:dyDescent="0.25">
      <c r="A25" t="s">
        <v>73</v>
      </c>
    </row>
    <row r="26" spans="1:6" x14ac:dyDescent="0.25">
      <c r="A26" s="5" t="s">
        <v>58</v>
      </c>
      <c r="B26" s="5"/>
    </row>
    <row r="27" spans="1:6" x14ac:dyDescent="0.25">
      <c r="A27" s="5"/>
      <c r="B27" s="5"/>
    </row>
    <row r="28" spans="1:6" x14ac:dyDescent="0.25">
      <c r="A28" t="s">
        <v>2</v>
      </c>
    </row>
    <row r="29" spans="1:6" x14ac:dyDescent="0.25">
      <c r="A29" s="5" t="s">
        <v>3</v>
      </c>
      <c r="B29" s="5"/>
    </row>
    <row r="30" spans="1:6" x14ac:dyDescent="0.25">
      <c r="A30"/>
    </row>
    <row r="31" spans="1:6" x14ac:dyDescent="0.25">
      <c r="A31" s="5"/>
      <c r="B31" s="5"/>
    </row>
  </sheetData>
  <hyperlinks>
    <hyperlink ref="A1" r:id="rId1" xr:uid="{D0A98C76-F8A2-473B-BC66-91DB5FDD28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5384-9226-4F6E-97D0-1DEBD8E50C60}">
  <dimension ref="A1:O43"/>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ColWidth="9.140625" defaultRowHeight="15" x14ac:dyDescent="0.25"/>
  <cols>
    <col min="1" max="1" width="9.28515625" style="23" customWidth="1"/>
    <col min="2" max="2" width="12.85546875" style="23" bestFit="1" customWidth="1"/>
    <col min="3" max="3" width="9.140625" style="23"/>
    <col min="4" max="4" width="13.7109375" style="23" bestFit="1" customWidth="1"/>
    <col min="5" max="5" width="18.140625" style="23" bestFit="1" customWidth="1"/>
    <col min="6" max="12" width="9.140625" style="23"/>
    <col min="13" max="13" width="14.42578125" style="23" bestFit="1" customWidth="1"/>
    <col min="14" max="14" width="19.140625" style="23" bestFit="1" customWidth="1"/>
    <col min="15" max="16384" width="9.140625" style="23"/>
  </cols>
  <sheetData>
    <row r="1" spans="1:15" x14ac:dyDescent="0.25">
      <c r="A1" s="8" t="s">
        <v>138</v>
      </c>
      <c r="B1" s="8"/>
    </row>
    <row r="2" spans="1:15" x14ac:dyDescent="0.25">
      <c r="A2" s="16" t="s">
        <v>21</v>
      </c>
      <c r="B2" s="16"/>
    </row>
    <row r="3" spans="1:15" x14ac:dyDescent="0.25">
      <c r="A3" s="1" t="s">
        <v>22</v>
      </c>
      <c r="B3" s="1"/>
    </row>
    <row r="4" spans="1:15" x14ac:dyDescent="0.25">
      <c r="A4" s="1"/>
      <c r="B4" s="1"/>
    </row>
    <row r="5" spans="1:15" x14ac:dyDescent="0.25">
      <c r="A5" s="4" t="s">
        <v>23</v>
      </c>
      <c r="B5" s="4"/>
    </row>
    <row r="6" spans="1:15" x14ac:dyDescent="0.25">
      <c r="A6" s="5" t="s">
        <v>24</v>
      </c>
      <c r="B6" s="5"/>
    </row>
    <row r="7" spans="1:15" x14ac:dyDescent="0.25">
      <c r="A7" s="5"/>
      <c r="B7" s="5"/>
    </row>
    <row r="8" spans="1:15" x14ac:dyDescent="0.25">
      <c r="A8" s="5" t="s">
        <v>44</v>
      </c>
      <c r="B8" s="5"/>
    </row>
    <row r="9" spans="1:15" x14ac:dyDescent="0.25">
      <c r="A9" s="5" t="s">
        <v>78</v>
      </c>
      <c r="D9" t="s">
        <v>101</v>
      </c>
      <c r="J9" s="5" t="s">
        <v>79</v>
      </c>
      <c r="M9" t="s">
        <v>101</v>
      </c>
    </row>
    <row r="10" spans="1:15" s="35" customFormat="1" x14ac:dyDescent="0.25">
      <c r="A10" s="36" t="s">
        <v>0</v>
      </c>
      <c r="B10" s="28" t="s">
        <v>15</v>
      </c>
      <c r="D10" s="28"/>
      <c r="E10" s="28"/>
      <c r="F10" s="28" t="s">
        <v>98</v>
      </c>
      <c r="J10" s="36" t="s">
        <v>0</v>
      </c>
      <c r="K10" s="28" t="s">
        <v>15</v>
      </c>
      <c r="M10" s="28"/>
      <c r="N10" s="28"/>
      <c r="O10" s="28" t="s">
        <v>98</v>
      </c>
    </row>
    <row r="11" spans="1:15" s="17" customFormat="1" x14ac:dyDescent="0.25">
      <c r="A11" s="37" t="s">
        <v>1</v>
      </c>
      <c r="B11" s="29" t="s">
        <v>16</v>
      </c>
      <c r="D11" s="29"/>
      <c r="E11" s="29"/>
      <c r="F11" s="29" t="s">
        <v>98</v>
      </c>
      <c r="J11" s="37" t="s">
        <v>1</v>
      </c>
      <c r="K11" s="29" t="s">
        <v>16</v>
      </c>
      <c r="M11" s="29"/>
      <c r="N11" s="29"/>
      <c r="O11" s="29" t="s">
        <v>98</v>
      </c>
    </row>
    <row r="12" spans="1:15" s="17" customFormat="1" x14ac:dyDescent="0.25">
      <c r="A12" s="31">
        <v>44958</v>
      </c>
      <c r="B12" s="51">
        <v>4096.4361337091568</v>
      </c>
      <c r="D12" s="51" t="s">
        <v>104</v>
      </c>
      <c r="E12" s="51" t="s">
        <v>110</v>
      </c>
      <c r="F12" s="74">
        <v>40.676287709272437</v>
      </c>
      <c r="J12" s="31">
        <v>44958</v>
      </c>
      <c r="K12" s="51">
        <v>16473.062772336001</v>
      </c>
      <c r="M12" s="51" t="s">
        <v>113</v>
      </c>
      <c r="N12" s="51" t="s">
        <v>114</v>
      </c>
      <c r="O12" s="74">
        <v>85.721946639199246</v>
      </c>
    </row>
    <row r="13" spans="1:15" s="17" customFormat="1" x14ac:dyDescent="0.25">
      <c r="A13" s="30">
        <v>44986</v>
      </c>
      <c r="B13" s="50">
        <v>4164.2516973438087</v>
      </c>
      <c r="D13" s="50" t="s">
        <v>105</v>
      </c>
      <c r="E13" s="50" t="s">
        <v>108</v>
      </c>
      <c r="F13" s="75">
        <v>33.200105016245551</v>
      </c>
      <c r="J13" s="30">
        <v>44986</v>
      </c>
      <c r="K13" s="50">
        <v>16957.609528715733</v>
      </c>
      <c r="M13" s="50" t="s">
        <v>111</v>
      </c>
      <c r="N13" s="50" t="s">
        <v>112</v>
      </c>
      <c r="O13" s="75">
        <v>13.388801235773713</v>
      </c>
    </row>
    <row r="14" spans="1:15" s="17" customFormat="1" x14ac:dyDescent="0.25">
      <c r="A14" s="31">
        <v>45017</v>
      </c>
      <c r="B14" s="51">
        <v>4401.3078108502768</v>
      </c>
      <c r="D14" s="51" t="s">
        <v>102</v>
      </c>
      <c r="E14" s="51" t="s">
        <v>103</v>
      </c>
      <c r="F14" s="74">
        <v>19.237070019533292</v>
      </c>
      <c r="J14" s="31">
        <v>45017</v>
      </c>
      <c r="K14" s="51">
        <v>17340.246047333905</v>
      </c>
      <c r="M14" s="51" t="s">
        <v>102</v>
      </c>
      <c r="N14" s="51" t="s">
        <v>103</v>
      </c>
      <c r="O14" s="74">
        <v>0.88925212502705075</v>
      </c>
    </row>
    <row r="15" spans="1:15" s="17" customFormat="1" x14ac:dyDescent="0.25">
      <c r="A15" s="30">
        <v>45047</v>
      </c>
      <c r="B15" s="50">
        <v>4377.616162122642</v>
      </c>
      <c r="D15" s="50" t="s">
        <v>32</v>
      </c>
      <c r="E15" s="50" t="s">
        <v>107</v>
      </c>
      <c r="F15" s="75">
        <v>5.2580100317177658</v>
      </c>
      <c r="J15" s="30">
        <v>45047</v>
      </c>
      <c r="K15" s="50">
        <v>17715.057551521913</v>
      </c>
    </row>
    <row r="16" spans="1:15" s="17" customFormat="1" x14ac:dyDescent="0.25">
      <c r="A16" s="31">
        <v>45078</v>
      </c>
      <c r="B16" s="51">
        <v>4247.5587649751615</v>
      </c>
      <c r="D16" s="51" t="s">
        <v>106</v>
      </c>
      <c r="E16" s="51" t="s">
        <v>109</v>
      </c>
      <c r="F16" s="74">
        <v>1.6285272232309471</v>
      </c>
      <c r="J16" s="31">
        <v>45078</v>
      </c>
      <c r="K16" s="51">
        <v>17902.958875788321</v>
      </c>
    </row>
    <row r="17" spans="1:11" s="17" customFormat="1" x14ac:dyDescent="0.25">
      <c r="A17" s="30">
        <v>45108</v>
      </c>
      <c r="B17" s="50">
        <v>4164.7853974432874</v>
      </c>
      <c r="J17" s="30">
        <v>45108</v>
      </c>
      <c r="K17" s="50">
        <v>18629.256971321367</v>
      </c>
    </row>
    <row r="18" spans="1:11" s="17" customFormat="1" x14ac:dyDescent="0.25">
      <c r="A18" s="31">
        <v>45139</v>
      </c>
      <c r="B18" s="51">
        <v>4197.2512254415251</v>
      </c>
      <c r="J18" s="31">
        <v>45139</v>
      </c>
      <c r="K18" s="51">
        <v>19407.02063834251</v>
      </c>
    </row>
    <row r="19" spans="1:11" s="17" customFormat="1" x14ac:dyDescent="0.25">
      <c r="A19" s="30">
        <v>45170</v>
      </c>
      <c r="B19" s="50">
        <v>4191.175466410361</v>
      </c>
      <c r="J19" s="30">
        <v>45170</v>
      </c>
      <c r="K19" s="50">
        <v>31583.711465669508</v>
      </c>
    </row>
    <row r="20" spans="1:11" s="17" customFormat="1" x14ac:dyDescent="0.25">
      <c r="A20" s="31">
        <v>45200</v>
      </c>
      <c r="B20" s="51">
        <v>4107.7948151515156</v>
      </c>
      <c r="J20" s="31">
        <v>45200</v>
      </c>
      <c r="K20" s="51">
        <v>34694.569656320979</v>
      </c>
    </row>
    <row r="21" spans="1:11" s="17" customFormat="1" x14ac:dyDescent="0.25">
      <c r="A21" s="30">
        <v>45231</v>
      </c>
      <c r="B21" s="50">
        <v>3980.1936398308053</v>
      </c>
      <c r="J21" s="30">
        <v>45231</v>
      </c>
      <c r="K21" s="50">
        <v>32616.375965406474</v>
      </c>
    </row>
    <row r="22" spans="1:11" x14ac:dyDescent="0.25">
      <c r="A22" s="31">
        <v>45261</v>
      </c>
      <c r="B22" s="51">
        <v>3697.2139684270496</v>
      </c>
      <c r="J22" s="31">
        <v>45261</v>
      </c>
      <c r="K22" s="51">
        <v>31503.362235351091</v>
      </c>
    </row>
    <row r="23" spans="1:11" x14ac:dyDescent="0.25">
      <c r="A23" s="30">
        <v>45292</v>
      </c>
      <c r="B23" s="50">
        <v>4102.3155364599079</v>
      </c>
      <c r="J23" s="30">
        <v>45292</v>
      </c>
      <c r="K23" s="50">
        <v>31288.68906122449</v>
      </c>
    </row>
    <row r="24" spans="1:11" x14ac:dyDescent="0.25">
      <c r="A24" s="31">
        <v>45323</v>
      </c>
      <c r="B24" s="51">
        <v>4043.1086945681186</v>
      </c>
      <c r="J24" s="31">
        <v>45323</v>
      </c>
      <c r="K24" s="51">
        <v>30476.500860129185</v>
      </c>
    </row>
    <row r="25" spans="1:11" x14ac:dyDescent="0.25">
      <c r="A25" s="30">
        <v>45352</v>
      </c>
      <c r="B25" s="50">
        <v>5257.75824870218</v>
      </c>
      <c r="J25" s="30">
        <v>45352</v>
      </c>
      <c r="K25" s="50">
        <v>5257.75824870218</v>
      </c>
    </row>
    <row r="26" spans="1:11" x14ac:dyDescent="0.25">
      <c r="A26" s="31">
        <v>45383</v>
      </c>
      <c r="B26" s="51">
        <v>6168.2325201026488</v>
      </c>
      <c r="J26" s="31">
        <v>45383</v>
      </c>
      <c r="K26" s="51">
        <v>6168.2325201026488</v>
      </c>
    </row>
    <row r="27" spans="1:11" x14ac:dyDescent="0.25">
      <c r="A27" s="30">
        <v>45413</v>
      </c>
      <c r="B27" s="50">
        <v>6770.2800223401327</v>
      </c>
      <c r="J27" s="30">
        <v>45413</v>
      </c>
      <c r="K27" s="50">
        <v>6770.2800223401327</v>
      </c>
    </row>
    <row r="28" spans="1:11" x14ac:dyDescent="0.25">
      <c r="A28" s="31">
        <v>45444</v>
      </c>
      <c r="B28" s="51">
        <v>6937.314819851932</v>
      </c>
      <c r="J28" s="31">
        <v>45444</v>
      </c>
      <c r="K28" s="51">
        <v>6937.314819851932</v>
      </c>
    </row>
    <row r="29" spans="1:11" x14ac:dyDescent="0.25">
      <c r="A29" s="30">
        <v>45474</v>
      </c>
      <c r="B29" s="50">
        <v>7155.4929627445736</v>
      </c>
      <c r="J29" s="30">
        <v>45474</v>
      </c>
      <c r="K29" s="50">
        <v>7155.4929627445736</v>
      </c>
    </row>
    <row r="30" spans="1:11" x14ac:dyDescent="0.25">
      <c r="A30" s="31">
        <v>45505</v>
      </c>
      <c r="B30" s="51">
        <v>7463.0764006673544</v>
      </c>
      <c r="J30" s="31">
        <v>45505</v>
      </c>
      <c r="K30" s="51">
        <v>7463.0764006673544</v>
      </c>
    </row>
    <row r="31" spans="1:11" x14ac:dyDescent="0.25">
      <c r="A31" s="30">
        <v>45536</v>
      </c>
      <c r="B31" s="50">
        <v>8100.9430427965544</v>
      </c>
      <c r="J31" s="30">
        <v>45536</v>
      </c>
      <c r="K31" s="50">
        <v>8100.9430427965544</v>
      </c>
    </row>
    <row r="32" spans="1:11" x14ac:dyDescent="0.25">
      <c r="A32" s="31">
        <v>45566</v>
      </c>
      <c r="B32" s="51">
        <v>9042.4487751703309</v>
      </c>
      <c r="J32" s="31">
        <v>45566</v>
      </c>
      <c r="K32" s="51">
        <v>9042.4487751703309</v>
      </c>
    </row>
    <row r="33" spans="1:11" x14ac:dyDescent="0.25">
      <c r="A33" s="30">
        <v>45597</v>
      </c>
      <c r="B33" s="50">
        <v>9868.0534124042442</v>
      </c>
      <c r="J33" s="30">
        <v>45597</v>
      </c>
      <c r="K33" s="50">
        <v>9868.0534124042442</v>
      </c>
    </row>
    <row r="34" spans="1:11" x14ac:dyDescent="0.25">
      <c r="A34" s="31">
        <v>45627</v>
      </c>
      <c r="B34" s="51">
        <v>11525.211670702191</v>
      </c>
      <c r="J34" s="31">
        <v>45627</v>
      </c>
      <c r="K34" s="51">
        <v>11525.211670702191</v>
      </c>
    </row>
    <row r="35" spans="1:11" x14ac:dyDescent="0.25">
      <c r="A35" s="30">
        <v>45658</v>
      </c>
      <c r="B35" s="50">
        <v>13105.029891789289</v>
      </c>
      <c r="J35" s="30">
        <v>45658</v>
      </c>
      <c r="K35" s="50">
        <v>13105.029891789289</v>
      </c>
    </row>
    <row r="36" spans="1:11" x14ac:dyDescent="0.25">
      <c r="A36" s="31">
        <v>45627</v>
      </c>
      <c r="B36" s="51">
        <v>14158.361064474437</v>
      </c>
      <c r="J36" s="31">
        <v>45627</v>
      </c>
      <c r="K36" s="51">
        <v>14158.361064474437</v>
      </c>
    </row>
    <row r="37" spans="1:11" x14ac:dyDescent="0.25">
      <c r="A37" s="5"/>
      <c r="B37" s="5"/>
    </row>
    <row r="38" spans="1:11" x14ac:dyDescent="0.25">
      <c r="A38" s="5" t="s">
        <v>115</v>
      </c>
      <c r="B38" s="5"/>
    </row>
    <row r="39" spans="1:11" x14ac:dyDescent="0.25">
      <c r="A39" s="5"/>
      <c r="B39" s="5"/>
    </row>
    <row r="40" spans="1:11" x14ac:dyDescent="0.25">
      <c r="A40" t="s">
        <v>2</v>
      </c>
    </row>
    <row r="41" spans="1:11" x14ac:dyDescent="0.25">
      <c r="A41" s="5" t="s">
        <v>3</v>
      </c>
      <c r="B41" s="5"/>
    </row>
    <row r="42" spans="1:11" x14ac:dyDescent="0.25">
      <c r="A42"/>
    </row>
    <row r="43" spans="1:11" x14ac:dyDescent="0.25">
      <c r="A43" s="5"/>
      <c r="B43" s="5"/>
    </row>
  </sheetData>
  <hyperlinks>
    <hyperlink ref="A1" r:id="rId1" xr:uid="{D0512B12-8A0A-4655-BF8D-328D16061BD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1F32-D7E6-4472-8647-9BB251E9BD7A}">
  <dimension ref="A1:X32"/>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ColWidth="9.140625" defaultRowHeight="15" x14ac:dyDescent="0.25"/>
  <cols>
    <col min="1" max="1" width="9.28515625" style="23" customWidth="1"/>
    <col min="2" max="2" width="15.7109375" style="23" bestFit="1" customWidth="1"/>
    <col min="3" max="3" width="11.42578125" style="23" bestFit="1" customWidth="1"/>
    <col min="4" max="4" width="13.5703125" style="23" bestFit="1" customWidth="1"/>
    <col min="5" max="5" width="16.85546875" style="23" customWidth="1"/>
    <col min="6" max="6" width="11.42578125" style="23" customWidth="1"/>
    <col min="7" max="7" width="9.28515625" style="23" customWidth="1"/>
    <col min="8" max="8" width="4.7109375" style="23" customWidth="1"/>
    <col min="9" max="9" width="15.42578125" style="23" customWidth="1"/>
    <col min="10" max="10" width="24" style="23" customWidth="1"/>
    <col min="11" max="11" width="11.85546875" style="23" customWidth="1"/>
    <col min="12" max="14" width="4.7109375" style="23" customWidth="1"/>
    <col min="15" max="15" width="9.28515625" style="23" customWidth="1"/>
    <col min="16" max="16" width="15.28515625" style="23" customWidth="1"/>
    <col min="17" max="17" width="18.140625" style="23" customWidth="1"/>
    <col min="18" max="18" width="15.5703125" style="23" bestFit="1" customWidth="1"/>
    <col min="19" max="19" width="11.140625" style="23" bestFit="1" customWidth="1"/>
    <col min="20" max="20" width="6.5703125" style="23" bestFit="1" customWidth="1"/>
    <col min="21" max="21" width="9.140625" style="23"/>
    <col min="22" max="22" width="17" style="23" customWidth="1"/>
    <col min="23" max="23" width="12.85546875" style="23" bestFit="1" customWidth="1"/>
    <col min="24" max="16384" width="9.140625" style="23"/>
  </cols>
  <sheetData>
    <row r="1" spans="1:24" x14ac:dyDescent="0.25">
      <c r="A1" s="8" t="s">
        <v>138</v>
      </c>
      <c r="B1" s="8"/>
    </row>
    <row r="2" spans="1:24" x14ac:dyDescent="0.25">
      <c r="A2" s="16" t="s">
        <v>45</v>
      </c>
      <c r="B2" s="16"/>
    </row>
    <row r="3" spans="1:24" x14ac:dyDescent="0.25">
      <c r="A3" s="43" t="s">
        <v>116</v>
      </c>
      <c r="B3" s="43"/>
    </row>
    <row r="4" spans="1:24" x14ac:dyDescent="0.25">
      <c r="A4" s="43"/>
      <c r="B4" s="43"/>
    </row>
    <row r="5" spans="1:24" x14ac:dyDescent="0.25">
      <c r="A5" s="4" t="s">
        <v>117</v>
      </c>
      <c r="B5" s="4"/>
    </row>
    <row r="6" spans="1:24" x14ac:dyDescent="0.25">
      <c r="A6" s="5" t="s">
        <v>118</v>
      </c>
      <c r="B6" s="5"/>
    </row>
    <row r="7" spans="1:24" x14ac:dyDescent="0.25">
      <c r="A7" s="5"/>
      <c r="B7" s="5"/>
    </row>
    <row r="8" spans="1:24" x14ac:dyDescent="0.25">
      <c r="A8" s="5" t="s">
        <v>61</v>
      </c>
      <c r="B8" s="5"/>
      <c r="O8" s="76" t="s">
        <v>119</v>
      </c>
    </row>
    <row r="9" spans="1:24" x14ac:dyDescent="0.25">
      <c r="A9" s="76" t="s">
        <v>120</v>
      </c>
      <c r="B9" s="5"/>
      <c r="I9" t="s">
        <v>101</v>
      </c>
      <c r="O9" s="76" t="s">
        <v>120</v>
      </c>
      <c r="V9" t="s">
        <v>101</v>
      </c>
    </row>
    <row r="10" spans="1:24" s="35" customFormat="1" ht="16.5" customHeight="1" x14ac:dyDescent="0.25">
      <c r="A10" s="36" t="s">
        <v>0</v>
      </c>
      <c r="B10" s="48" t="s">
        <v>25</v>
      </c>
      <c r="C10" s="46" t="s">
        <v>26</v>
      </c>
      <c r="D10" s="48" t="s">
        <v>27</v>
      </c>
      <c r="E10" s="46" t="s">
        <v>28</v>
      </c>
      <c r="F10" s="6" t="s">
        <v>29</v>
      </c>
      <c r="G10" s="46" t="s">
        <v>42</v>
      </c>
      <c r="I10" s="124"/>
      <c r="J10" s="124"/>
      <c r="K10" s="124" t="s">
        <v>98</v>
      </c>
      <c r="O10" s="36" t="s">
        <v>0</v>
      </c>
      <c r="P10" s="46" t="s">
        <v>30</v>
      </c>
      <c r="Q10" s="46" t="s">
        <v>31</v>
      </c>
      <c r="R10" s="48" t="s">
        <v>32</v>
      </c>
      <c r="S10" s="48" t="s">
        <v>33</v>
      </c>
      <c r="T10" s="6" t="s">
        <v>42</v>
      </c>
      <c r="V10" s="124"/>
      <c r="W10" s="124"/>
      <c r="X10" s="124" t="s">
        <v>98</v>
      </c>
    </row>
    <row r="11" spans="1:24" s="17" customFormat="1" ht="31.5" x14ac:dyDescent="0.25">
      <c r="A11" s="37" t="s">
        <v>1</v>
      </c>
      <c r="B11" s="49" t="s">
        <v>34</v>
      </c>
      <c r="C11" s="47" t="s">
        <v>35</v>
      </c>
      <c r="D11" s="49" t="s">
        <v>36</v>
      </c>
      <c r="E11" s="47" t="s">
        <v>37</v>
      </c>
      <c r="F11" s="7" t="s">
        <v>38</v>
      </c>
      <c r="G11" s="47" t="s">
        <v>42</v>
      </c>
      <c r="I11" s="125"/>
      <c r="J11" s="125"/>
      <c r="K11" s="125"/>
      <c r="O11" s="37" t="s">
        <v>1</v>
      </c>
      <c r="P11" s="47" t="s">
        <v>39</v>
      </c>
      <c r="Q11" s="47" t="s">
        <v>40</v>
      </c>
      <c r="R11" s="49" t="s">
        <v>43</v>
      </c>
      <c r="S11" s="49" t="s">
        <v>41</v>
      </c>
      <c r="T11" s="7" t="s">
        <v>42</v>
      </c>
      <c r="V11" s="125"/>
      <c r="W11" s="125"/>
      <c r="X11" s="125"/>
    </row>
    <row r="12" spans="1:24" x14ac:dyDescent="0.25">
      <c r="A12" s="30">
        <v>45323</v>
      </c>
      <c r="B12" s="38">
        <v>100</v>
      </c>
      <c r="C12" s="38">
        <v>100</v>
      </c>
      <c r="D12" s="38">
        <v>100</v>
      </c>
      <c r="E12" s="38">
        <v>100</v>
      </c>
      <c r="F12" s="38">
        <v>100</v>
      </c>
      <c r="G12" s="38">
        <v>100</v>
      </c>
      <c r="I12" s="38" t="s">
        <v>25</v>
      </c>
      <c r="J12" s="38" t="s">
        <v>34</v>
      </c>
      <c r="K12" s="38">
        <v>29.417640519573172</v>
      </c>
      <c r="O12" s="30">
        <v>45323</v>
      </c>
      <c r="P12" s="38">
        <v>100</v>
      </c>
      <c r="Q12" s="38">
        <v>100</v>
      </c>
      <c r="R12" s="38">
        <v>100</v>
      </c>
      <c r="S12" s="38">
        <v>100</v>
      </c>
      <c r="T12" s="38">
        <v>100</v>
      </c>
      <c r="V12" s="38" t="s">
        <v>31</v>
      </c>
      <c r="W12" s="38" t="s">
        <v>40</v>
      </c>
      <c r="X12" s="38">
        <v>39.111861931538449</v>
      </c>
    </row>
    <row r="13" spans="1:24" x14ac:dyDescent="0.25">
      <c r="A13" s="31">
        <v>45352</v>
      </c>
      <c r="B13" s="39">
        <v>101.84251092508548</v>
      </c>
      <c r="C13" s="39">
        <v>102.0935586734969</v>
      </c>
      <c r="D13" s="39">
        <v>96.827436981024945</v>
      </c>
      <c r="E13" s="39">
        <v>104.96779768380107</v>
      </c>
      <c r="F13" s="39">
        <v>98.068245272732796</v>
      </c>
      <c r="G13" s="39">
        <v>101.99814819938109</v>
      </c>
      <c r="I13" s="39" t="s">
        <v>26</v>
      </c>
      <c r="J13" s="39" t="s">
        <v>35</v>
      </c>
      <c r="K13" s="39">
        <v>19.724811920208211</v>
      </c>
      <c r="O13" s="31">
        <v>45352</v>
      </c>
      <c r="P13" s="39">
        <v>103.99700691164765</v>
      </c>
      <c r="Q13" s="39">
        <v>94.117948050029781</v>
      </c>
      <c r="R13" s="39">
        <v>97.906990334884625</v>
      </c>
      <c r="S13" s="39">
        <v>98.83737946790994</v>
      </c>
      <c r="T13" s="39">
        <v>97.92352112416151</v>
      </c>
      <c r="V13" s="39" t="s">
        <v>33</v>
      </c>
      <c r="W13" s="39" t="s">
        <v>41</v>
      </c>
      <c r="X13" s="39">
        <v>32.501891040762651</v>
      </c>
    </row>
    <row r="14" spans="1:24" x14ac:dyDescent="0.25">
      <c r="A14" s="30">
        <v>45383</v>
      </c>
      <c r="B14" s="38">
        <v>104.78879420448742</v>
      </c>
      <c r="C14" s="38">
        <v>98.118762922071397</v>
      </c>
      <c r="D14" s="38">
        <v>96.671961582319781</v>
      </c>
      <c r="E14" s="38">
        <v>99.272512409476491</v>
      </c>
      <c r="F14" s="38">
        <v>98.515259287060672</v>
      </c>
      <c r="G14" s="38">
        <v>100.64848713266623</v>
      </c>
      <c r="I14" s="38" t="s">
        <v>27</v>
      </c>
      <c r="J14" s="38" t="s">
        <v>36</v>
      </c>
      <c r="K14" s="38">
        <v>2.5536217919457695</v>
      </c>
      <c r="O14" s="30">
        <v>45383</v>
      </c>
      <c r="P14" s="38">
        <v>107.56018451978193</v>
      </c>
      <c r="Q14" s="38">
        <v>97.28190122228952</v>
      </c>
      <c r="R14" s="38">
        <v>99.512052622979013</v>
      </c>
      <c r="S14" s="38">
        <v>103.07304573856166</v>
      </c>
      <c r="T14" s="38">
        <v>101.27066815040244</v>
      </c>
      <c r="V14" s="38" t="s">
        <v>30</v>
      </c>
      <c r="W14" s="38" t="s">
        <v>39</v>
      </c>
      <c r="X14" s="38">
        <v>19.577787168963326</v>
      </c>
    </row>
    <row r="15" spans="1:24" x14ac:dyDescent="0.25">
      <c r="A15" s="31">
        <v>45413</v>
      </c>
      <c r="B15" s="39">
        <v>114.79210597699424</v>
      </c>
      <c r="C15" s="39">
        <v>108.67266118405443</v>
      </c>
      <c r="D15" s="39">
        <v>93.611230836860386</v>
      </c>
      <c r="E15" s="39">
        <v>105.02249189463041</v>
      </c>
      <c r="F15" s="39">
        <v>108.77188298974426</v>
      </c>
      <c r="G15" s="39">
        <v>109.31735997125385</v>
      </c>
      <c r="I15" s="39" t="s">
        <v>28</v>
      </c>
      <c r="J15" s="39" t="s">
        <v>37</v>
      </c>
      <c r="K15" s="39">
        <v>26.583352183493126</v>
      </c>
      <c r="O15" s="31">
        <v>45413</v>
      </c>
      <c r="P15" s="39">
        <v>112.99833184558388</v>
      </c>
      <c r="Q15" s="39">
        <v>101.92010942067564</v>
      </c>
      <c r="R15" s="39">
        <v>108.9173286405392</v>
      </c>
      <c r="S15" s="39">
        <v>120.82474798439091</v>
      </c>
      <c r="T15" s="39">
        <v>109.21890475529661</v>
      </c>
      <c r="V15" s="39" t="s">
        <v>32</v>
      </c>
      <c r="W15" s="39" t="s">
        <v>43</v>
      </c>
      <c r="X15" s="39">
        <v>4.8747365965372236</v>
      </c>
    </row>
    <row r="16" spans="1:24" x14ac:dyDescent="0.25">
      <c r="A16" s="30">
        <v>45444</v>
      </c>
      <c r="B16" s="38">
        <v>124.25202303130847</v>
      </c>
      <c r="C16" s="38">
        <v>118.20777280876705</v>
      </c>
      <c r="D16" s="38">
        <v>102.98470501857093</v>
      </c>
      <c r="E16" s="38">
        <v>117.33094266428022</v>
      </c>
      <c r="F16" s="38">
        <v>124.38692947679498</v>
      </c>
      <c r="G16" s="38">
        <v>120.79482098862506</v>
      </c>
      <c r="I16" s="38" t="s">
        <v>29</v>
      </c>
      <c r="J16" s="38" t="s">
        <v>38</v>
      </c>
      <c r="K16" s="38">
        <v>21.24451100679558</v>
      </c>
      <c r="O16" s="30">
        <v>45444</v>
      </c>
      <c r="P16" s="38">
        <v>115.66531500740889</v>
      </c>
      <c r="Q16" s="38">
        <v>105.49492067673816</v>
      </c>
      <c r="R16" s="38">
        <v>118.85515859985698</v>
      </c>
      <c r="S16" s="38">
        <v>134.91723557072876</v>
      </c>
      <c r="T16" s="38">
        <v>115.05780375175547</v>
      </c>
      <c r="V16" s="38" t="s">
        <v>102</v>
      </c>
      <c r="W16" s="38" t="s">
        <v>103</v>
      </c>
      <c r="X16" s="38">
        <v>3.933723262198356</v>
      </c>
    </row>
    <row r="17" spans="1:20" x14ac:dyDescent="0.25">
      <c r="A17" s="31">
        <v>45474</v>
      </c>
      <c r="B17" s="39">
        <v>132.82155905366412</v>
      </c>
      <c r="C17" s="39">
        <v>127.31824247460865</v>
      </c>
      <c r="D17" s="39">
        <v>111.8843139373794</v>
      </c>
      <c r="E17" s="39">
        <v>125.74152566742242</v>
      </c>
      <c r="F17" s="39">
        <v>130.91796513922586</v>
      </c>
      <c r="G17" s="39">
        <v>129.33003067398067</v>
      </c>
      <c r="I17" s="39" t="s">
        <v>102</v>
      </c>
      <c r="J17" s="39" t="s">
        <v>103</v>
      </c>
      <c r="K17" s="39">
        <v>0.4760625779841503</v>
      </c>
      <c r="O17" s="31">
        <v>45474</v>
      </c>
      <c r="P17" s="39">
        <v>116.13062907911196</v>
      </c>
      <c r="Q17" s="39">
        <v>116.79574167711759</v>
      </c>
      <c r="R17" s="39">
        <v>127.0076049829966</v>
      </c>
      <c r="S17" s="39">
        <v>157.11017003233545</v>
      </c>
      <c r="T17" s="39">
        <v>125.50508488910019</v>
      </c>
    </row>
    <row r="18" spans="1:20" x14ac:dyDescent="0.25">
      <c r="A18" s="30">
        <v>45505</v>
      </c>
      <c r="B18" s="38">
        <v>136.77005849647855</v>
      </c>
      <c r="C18" s="38">
        <v>137.10105561377921</v>
      </c>
      <c r="D18" s="38">
        <v>114.50711526018939</v>
      </c>
      <c r="E18" s="38">
        <v>141.49763865410176</v>
      </c>
      <c r="F18" s="38">
        <v>136.30043115664719</v>
      </c>
      <c r="G18" s="38">
        <v>137.73629103139069</v>
      </c>
      <c r="O18" s="30">
        <v>45505</v>
      </c>
      <c r="P18" s="38">
        <v>117.197007094051</v>
      </c>
      <c r="Q18" s="38">
        <v>118.88366082964011</v>
      </c>
      <c r="R18" s="38">
        <v>140.97888231162793</v>
      </c>
      <c r="S18" s="38">
        <v>181.51674444450688</v>
      </c>
      <c r="T18" s="38">
        <v>132.29024698324395</v>
      </c>
    </row>
    <row r="19" spans="1:20" x14ac:dyDescent="0.25">
      <c r="A19" s="31">
        <v>45536</v>
      </c>
      <c r="B19" s="39">
        <v>142.58174098334806</v>
      </c>
      <c r="C19" s="39">
        <v>149.81479102263975</v>
      </c>
      <c r="D19" s="39">
        <v>125.33403039087105</v>
      </c>
      <c r="E19" s="39">
        <v>149.07154542323903</v>
      </c>
      <c r="F19" s="39">
        <v>140.85625371114844</v>
      </c>
      <c r="G19" s="39">
        <v>145.31453152871529</v>
      </c>
      <c r="O19" s="31">
        <v>45536</v>
      </c>
      <c r="P19" s="39">
        <v>119.3931077232252</v>
      </c>
      <c r="Q19" s="39">
        <v>126.59419974034354</v>
      </c>
      <c r="R19" s="39">
        <v>151.15226263981901</v>
      </c>
      <c r="S19" s="39">
        <v>205.74372741372363</v>
      </c>
      <c r="T19" s="39">
        <v>142.01509024311233</v>
      </c>
    </row>
    <row r="20" spans="1:20" x14ac:dyDescent="0.25">
      <c r="A20" s="30">
        <v>45566</v>
      </c>
      <c r="B20" s="38">
        <v>150.66432270235396</v>
      </c>
      <c r="C20" s="38">
        <v>159.74249812976643</v>
      </c>
      <c r="D20" s="38">
        <v>129.58494017575933</v>
      </c>
      <c r="E20" s="38">
        <v>158.48964542576036</v>
      </c>
      <c r="F20" s="38">
        <v>150.5337500684231</v>
      </c>
      <c r="G20" s="38">
        <v>154.38491071244357</v>
      </c>
      <c r="O20" s="30">
        <v>45566</v>
      </c>
      <c r="P20" s="38">
        <v>124.74467949816234</v>
      </c>
      <c r="Q20" s="38">
        <v>139.60759170346125</v>
      </c>
      <c r="R20" s="38">
        <v>165.38953900017808</v>
      </c>
      <c r="S20" s="38">
        <v>229.86337422253374</v>
      </c>
      <c r="T20" s="38">
        <v>155.20219227850333</v>
      </c>
    </row>
    <row r="21" spans="1:20" x14ac:dyDescent="0.25">
      <c r="A21" s="31">
        <v>45597</v>
      </c>
      <c r="B21" s="39">
        <v>157.11899361836936</v>
      </c>
      <c r="C21" s="39">
        <v>170.09881349398142</v>
      </c>
      <c r="D21" s="39">
        <v>135.44532076782698</v>
      </c>
      <c r="E21" s="39">
        <v>163.13401606775801</v>
      </c>
      <c r="F21" s="39">
        <v>159.48929397298244</v>
      </c>
      <c r="G21" s="39">
        <v>161.73467551307374</v>
      </c>
      <c r="O21" s="31">
        <v>45597</v>
      </c>
      <c r="P21" s="39">
        <v>129.14749237065649</v>
      </c>
      <c r="Q21" s="39">
        <v>144.72658165449135</v>
      </c>
      <c r="R21" s="39">
        <v>177.85355441040593</v>
      </c>
      <c r="S21" s="39">
        <v>252.77140809850343</v>
      </c>
      <c r="T21" s="39">
        <v>164.15143705211548</v>
      </c>
    </row>
    <row r="22" spans="1:20" x14ac:dyDescent="0.25">
      <c r="A22" s="30">
        <v>45627</v>
      </c>
      <c r="B22" s="38">
        <v>170.14416004466167</v>
      </c>
      <c r="C22" s="38">
        <v>185.24141582801229</v>
      </c>
      <c r="D22" s="38">
        <v>137.86096254690378</v>
      </c>
      <c r="E22" s="38">
        <v>170.63607903846935</v>
      </c>
      <c r="F22" s="38">
        <v>182.46214725312265</v>
      </c>
      <c r="G22" s="38">
        <v>175.52115492427146</v>
      </c>
      <c r="O22" s="30">
        <v>45627</v>
      </c>
      <c r="P22" s="38">
        <v>133.73921326863356</v>
      </c>
      <c r="Q22" s="38">
        <v>155.65253460140423</v>
      </c>
      <c r="R22" s="38">
        <v>188.11461964743125</v>
      </c>
      <c r="S22" s="38">
        <v>270.53970893068742</v>
      </c>
      <c r="T22" s="38">
        <v>174.56106645219066</v>
      </c>
    </row>
    <row r="23" spans="1:20" x14ac:dyDescent="0.25">
      <c r="A23" s="31">
        <v>45658</v>
      </c>
      <c r="B23" s="39">
        <v>175.00033397071658</v>
      </c>
      <c r="C23" s="39">
        <v>180.92295002281006</v>
      </c>
      <c r="D23" s="39">
        <v>141.39702825730717</v>
      </c>
      <c r="E23" s="39">
        <v>185.66287854606477</v>
      </c>
      <c r="F23" s="39">
        <v>182.03849015547036</v>
      </c>
      <c r="G23" s="39">
        <v>180.08563426393161</v>
      </c>
      <c r="O23" s="31">
        <v>45658</v>
      </c>
      <c r="P23" s="39">
        <v>137.68642681096767</v>
      </c>
      <c r="Q23" s="39">
        <v>161.52520842526084</v>
      </c>
      <c r="R23" s="39">
        <v>205.44905298368855</v>
      </c>
      <c r="S23" s="39">
        <v>297.73263046277043</v>
      </c>
      <c r="T23" s="39">
        <v>185.09424070148117</v>
      </c>
    </row>
    <row r="24" spans="1:20" ht="14.25" customHeight="1" x14ac:dyDescent="0.25">
      <c r="A24" s="30">
        <v>45689</v>
      </c>
      <c r="B24" s="38">
        <v>181.00547261438842</v>
      </c>
      <c r="C24" s="38">
        <v>184.33127400491833</v>
      </c>
      <c r="D24" s="38">
        <v>147.23511200439233</v>
      </c>
      <c r="E24" s="38">
        <v>192.93703366856874</v>
      </c>
      <c r="F24" s="38">
        <v>191.18158676650961</v>
      </c>
      <c r="G24" s="38">
        <v>186.50655240277618</v>
      </c>
      <c r="O24" s="30">
        <v>45689</v>
      </c>
      <c r="P24" s="38">
        <v>141.62631648365536</v>
      </c>
      <c r="Q24" s="38">
        <v>160.67989994873196</v>
      </c>
      <c r="R24" s="38">
        <v>229.28605126174716</v>
      </c>
      <c r="S24" s="38">
        <v>321.02057080854451</v>
      </c>
      <c r="T24" s="38">
        <v>191.69796735038921</v>
      </c>
    </row>
    <row r="25" spans="1:20" ht="14.25" customHeight="1" x14ac:dyDescent="0.25"/>
    <row r="26" spans="1:20" x14ac:dyDescent="0.25">
      <c r="A26" t="s">
        <v>17</v>
      </c>
      <c r="B26" s="5"/>
    </row>
    <row r="27" spans="1:20" x14ac:dyDescent="0.25">
      <c r="A27" s="5" t="s">
        <v>14</v>
      </c>
      <c r="B27" s="5"/>
    </row>
    <row r="28" spans="1:20" x14ac:dyDescent="0.25">
      <c r="A28" s="5"/>
      <c r="B28" s="5"/>
    </row>
    <row r="29" spans="1:20" x14ac:dyDescent="0.25">
      <c r="A29" t="s">
        <v>2</v>
      </c>
    </row>
    <row r="30" spans="1:20" x14ac:dyDescent="0.25">
      <c r="A30" s="5" t="s">
        <v>3</v>
      </c>
      <c r="B30" s="5"/>
    </row>
    <row r="31" spans="1:20" x14ac:dyDescent="0.25">
      <c r="A31"/>
    </row>
    <row r="32" spans="1:20" x14ac:dyDescent="0.25">
      <c r="A32" s="5"/>
      <c r="B32" s="5"/>
    </row>
  </sheetData>
  <mergeCells count="6">
    <mergeCell ref="X10:X11"/>
    <mergeCell ref="I10:I11"/>
    <mergeCell ref="J10:J11"/>
    <mergeCell ref="K10:K11"/>
    <mergeCell ref="V10:V11"/>
    <mergeCell ref="W10:W11"/>
  </mergeCells>
  <hyperlinks>
    <hyperlink ref="A1" r:id="rId1" xr:uid="{EEF9BD2D-D5D4-463E-9E4D-D0526761565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28"/>
  <sheetViews>
    <sheetView showGridLines="0" showRowColHeaders="0" zoomScaleNormal="100" workbookViewId="0">
      <selection activeCell="A12" sqref="A12"/>
    </sheetView>
  </sheetViews>
  <sheetFormatPr baseColWidth="10" defaultColWidth="9.28515625" defaultRowHeight="15" x14ac:dyDescent="0.25"/>
  <cols>
    <col min="1" max="1" width="52.28515625" style="23" customWidth="1"/>
    <col min="2" max="2" width="7.28515625" style="23" bestFit="1" customWidth="1"/>
    <col min="3" max="3" width="16.7109375" style="23" bestFit="1" customWidth="1"/>
    <col min="4" max="4" width="16.42578125" style="23" bestFit="1" customWidth="1"/>
    <col min="5" max="16384" width="9.28515625" style="23"/>
  </cols>
  <sheetData>
    <row r="1" spans="1:3" x14ac:dyDescent="0.25">
      <c r="A1" s="8" t="s">
        <v>138</v>
      </c>
      <c r="C1" s="8"/>
    </row>
    <row r="2" spans="1:3" x14ac:dyDescent="0.25">
      <c r="A2" s="16" t="s">
        <v>46</v>
      </c>
      <c r="C2" s="16"/>
    </row>
    <row r="3" spans="1:3" x14ac:dyDescent="0.25">
      <c r="A3" s="43"/>
      <c r="C3" s="43"/>
    </row>
    <row r="4" spans="1:3" x14ac:dyDescent="0.25">
      <c r="A4" s="4" t="s">
        <v>19</v>
      </c>
      <c r="C4" s="4"/>
    </row>
    <row r="6" spans="1:3" ht="23.45" customHeight="1" x14ac:dyDescent="0.25">
      <c r="A6" s="44" t="s">
        <v>18</v>
      </c>
      <c r="B6" s="44" t="s">
        <v>124</v>
      </c>
      <c r="C6" s="44" t="s">
        <v>122</v>
      </c>
    </row>
    <row r="7" spans="1:3" ht="23.45" customHeight="1" x14ac:dyDescent="0.25">
      <c r="A7" s="45" t="s">
        <v>20</v>
      </c>
      <c r="B7" s="45" t="s">
        <v>125</v>
      </c>
      <c r="C7" s="45" t="s">
        <v>123</v>
      </c>
    </row>
    <row r="8" spans="1:3" x14ac:dyDescent="0.25">
      <c r="A8" s="41" t="s">
        <v>121</v>
      </c>
      <c r="B8" s="126">
        <v>391.91666666666669</v>
      </c>
      <c r="C8" s="127"/>
    </row>
    <row r="9" spans="1:3" ht="8.1" customHeight="1" x14ac:dyDescent="0.25">
      <c r="A9" s="78"/>
      <c r="B9" s="53"/>
      <c r="C9" s="53"/>
    </row>
    <row r="10" spans="1:3" x14ac:dyDescent="0.25">
      <c r="A10" s="79">
        <v>45292</v>
      </c>
      <c r="B10" s="77">
        <v>254</v>
      </c>
      <c r="C10" s="77">
        <v>207.85714285714286</v>
      </c>
    </row>
    <row r="11" spans="1:3" x14ac:dyDescent="0.25">
      <c r="A11" s="31">
        <v>45323</v>
      </c>
      <c r="B11" s="42">
        <v>230</v>
      </c>
      <c r="C11" s="42">
        <v>207.85714285714286</v>
      </c>
    </row>
    <row r="12" spans="1:3" x14ac:dyDescent="0.25">
      <c r="A12" s="30">
        <v>45352</v>
      </c>
      <c r="B12" s="40">
        <v>149</v>
      </c>
      <c r="C12" s="40">
        <v>207.85714285714286</v>
      </c>
    </row>
    <row r="13" spans="1:3" x14ac:dyDescent="0.25">
      <c r="A13" s="31">
        <v>45383</v>
      </c>
      <c r="B13" s="42">
        <v>177</v>
      </c>
      <c r="C13" s="42">
        <v>207.85714285714286</v>
      </c>
    </row>
    <row r="14" spans="1:3" x14ac:dyDescent="0.25">
      <c r="A14" s="30">
        <v>45413</v>
      </c>
      <c r="B14" s="40">
        <v>154</v>
      </c>
      <c r="C14" s="40">
        <v>207.85714285714286</v>
      </c>
    </row>
    <row r="15" spans="1:3" x14ac:dyDescent="0.25">
      <c r="A15" s="31">
        <v>45444</v>
      </c>
      <c r="B15" s="42">
        <v>165</v>
      </c>
      <c r="C15" s="42">
        <v>207.85714285714286</v>
      </c>
    </row>
    <row r="16" spans="1:3" x14ac:dyDescent="0.25">
      <c r="A16" s="30">
        <v>45474</v>
      </c>
      <c r="B16" s="40">
        <v>326</v>
      </c>
      <c r="C16" s="40">
        <v>207.85714285714286</v>
      </c>
    </row>
    <row r="17" spans="1:4" x14ac:dyDescent="0.25">
      <c r="A17" s="78"/>
      <c r="B17" s="53"/>
      <c r="C17" s="53"/>
    </row>
    <row r="18" spans="1:4" x14ac:dyDescent="0.25">
      <c r="A18" s="31">
        <v>45505</v>
      </c>
      <c r="B18" s="42">
        <v>836</v>
      </c>
      <c r="C18" s="42">
        <v>2230.1428571428573</v>
      </c>
    </row>
    <row r="19" spans="1:4" x14ac:dyDescent="0.25">
      <c r="A19" s="30">
        <v>45536</v>
      </c>
      <c r="B19" s="40">
        <v>1466</v>
      </c>
      <c r="C19" s="40">
        <v>2230.1428571428573</v>
      </c>
    </row>
    <row r="20" spans="1:4" x14ac:dyDescent="0.25">
      <c r="A20" s="31">
        <v>45566</v>
      </c>
      <c r="B20" s="42">
        <v>2395</v>
      </c>
      <c r="C20" s="42">
        <v>2230.1428571428573</v>
      </c>
    </row>
    <row r="21" spans="1:4" x14ac:dyDescent="0.25">
      <c r="A21" s="30">
        <v>45597</v>
      </c>
      <c r="B21" s="40">
        <v>2415</v>
      </c>
      <c r="C21" s="40">
        <v>2230.1428571428573</v>
      </c>
    </row>
    <row r="22" spans="1:4" x14ac:dyDescent="0.25">
      <c r="A22" s="31">
        <v>45627</v>
      </c>
      <c r="B22" s="42">
        <v>3209</v>
      </c>
      <c r="C22" s="42">
        <v>2230.1428571428573</v>
      </c>
    </row>
    <row r="23" spans="1:4" x14ac:dyDescent="0.25">
      <c r="A23" s="30">
        <v>45658</v>
      </c>
      <c r="B23" s="40">
        <v>2465</v>
      </c>
      <c r="C23" s="40">
        <v>2230.1428571428573</v>
      </c>
    </row>
    <row r="24" spans="1:4" x14ac:dyDescent="0.25">
      <c r="A24" s="31">
        <v>45689</v>
      </c>
      <c r="B24" s="42">
        <v>2825</v>
      </c>
      <c r="C24" s="42">
        <v>2230.1428571428573</v>
      </c>
    </row>
    <row r="25" spans="1:4" x14ac:dyDescent="0.25">
      <c r="B25" s="52"/>
      <c r="C25" s="53"/>
      <c r="D25" s="53"/>
    </row>
    <row r="26" spans="1:4" x14ac:dyDescent="0.25">
      <c r="B26" s="52"/>
      <c r="C26" s="53"/>
      <c r="D26" s="53"/>
    </row>
    <row r="27" spans="1:4" x14ac:dyDescent="0.25">
      <c r="A27" s="23" t="s">
        <v>2</v>
      </c>
    </row>
    <row r="28" spans="1:4" x14ac:dyDescent="0.25">
      <c r="A28" s="5" t="s">
        <v>3</v>
      </c>
    </row>
  </sheetData>
  <mergeCells count="1">
    <mergeCell ref="B8:C8"/>
  </mergeCells>
  <hyperlinks>
    <hyperlink ref="A1" r:id="rId1" xr:uid="{8245CBB3-559D-4329-B6EA-48B896A17A58}"/>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802E-6555-48D0-A2C4-0B1044B2EFFD}">
  <dimension ref="A1:L46"/>
  <sheetViews>
    <sheetView showGridLines="0" showRowColHeaders="0" zoomScaleNormal="100" workbookViewId="0">
      <pane xSplit="1" ySplit="9" topLeftCell="B10" activePane="bottomRight" state="frozen"/>
      <selection pane="topRight"/>
      <selection pane="bottomLeft"/>
      <selection pane="bottomRight" activeCell="C10" sqref="C10"/>
    </sheetView>
  </sheetViews>
  <sheetFormatPr baseColWidth="10" defaultColWidth="11.42578125" defaultRowHeight="15" x14ac:dyDescent="0.25"/>
  <cols>
    <col min="1" max="1" width="10.42578125" style="23" customWidth="1"/>
    <col min="2" max="2" width="20.140625" style="23" bestFit="1" customWidth="1"/>
    <col min="3" max="3" width="21.7109375" style="23" bestFit="1" customWidth="1"/>
    <col min="4" max="4" width="20.140625" style="23" bestFit="1" customWidth="1"/>
    <col min="5" max="5" width="21.7109375" style="23" bestFit="1" customWidth="1"/>
    <col min="6" max="6" width="20.140625" style="23" bestFit="1" customWidth="1"/>
    <col min="7" max="7" width="21.7109375" style="23" bestFit="1" customWidth="1"/>
    <col min="8" max="8" width="11.42578125" style="23"/>
    <col min="9" max="9" width="18.140625" style="23" customWidth="1"/>
    <col min="10" max="10" width="16.42578125" style="23" customWidth="1"/>
    <col min="11" max="16384" width="11.42578125" style="23"/>
  </cols>
  <sheetData>
    <row r="1" spans="1:12" x14ac:dyDescent="0.25">
      <c r="A1" s="8" t="s">
        <v>138</v>
      </c>
    </row>
    <row r="2" spans="1:12" x14ac:dyDescent="0.25">
      <c r="A2" s="16" t="s">
        <v>80</v>
      </c>
      <c r="B2" s="16"/>
      <c r="C2" s="16"/>
      <c r="D2" s="16"/>
      <c r="E2"/>
      <c r="F2"/>
      <c r="G2"/>
      <c r="H2"/>
      <c r="I2"/>
    </row>
    <row r="3" spans="1:12" x14ac:dyDescent="0.25">
      <c r="A3" t="s">
        <v>81</v>
      </c>
      <c r="B3" s="1"/>
      <c r="C3" s="1"/>
      <c r="D3" s="1"/>
      <c r="E3"/>
      <c r="F3"/>
      <c r="G3"/>
      <c r="H3"/>
      <c r="I3"/>
    </row>
    <row r="4" spans="1:12" x14ac:dyDescent="0.25">
      <c r="A4"/>
      <c r="B4" s="1"/>
      <c r="C4" s="1"/>
      <c r="D4" s="1"/>
      <c r="E4"/>
      <c r="F4"/>
      <c r="G4"/>
      <c r="H4"/>
      <c r="I4"/>
    </row>
    <row r="5" spans="1:12" x14ac:dyDescent="0.25">
      <c r="A5" s="4" t="s">
        <v>82</v>
      </c>
      <c r="B5" s="4"/>
      <c r="C5" s="4"/>
      <c r="D5" s="4"/>
      <c r="E5"/>
      <c r="F5"/>
      <c r="G5"/>
      <c r="H5"/>
      <c r="I5"/>
    </row>
    <row r="6" spans="1:12" x14ac:dyDescent="0.25">
      <c r="A6" s="54" t="s">
        <v>83</v>
      </c>
      <c r="B6" s="4"/>
      <c r="C6" s="4"/>
      <c r="D6" s="4"/>
      <c r="E6"/>
      <c r="F6"/>
      <c r="G6"/>
      <c r="H6"/>
      <c r="I6"/>
    </row>
    <row r="7" spans="1:12" x14ac:dyDescent="0.25">
      <c r="A7" s="54"/>
      <c r="B7" s="4"/>
      <c r="C7" s="4"/>
      <c r="D7" s="4"/>
      <c r="E7"/>
      <c r="F7"/>
      <c r="G7"/>
      <c r="H7"/>
      <c r="I7" t="s">
        <v>101</v>
      </c>
    </row>
    <row r="8" spans="1:12" ht="37.5" customHeight="1" x14ac:dyDescent="0.25">
      <c r="A8" s="28" t="s">
        <v>0</v>
      </c>
      <c r="B8" s="128" t="s">
        <v>84</v>
      </c>
      <c r="C8" s="129"/>
      <c r="D8" s="128" t="s">
        <v>85</v>
      </c>
      <c r="E8" s="129"/>
      <c r="F8" s="128" t="s">
        <v>86</v>
      </c>
      <c r="G8" s="129"/>
      <c r="I8" s="28"/>
      <c r="J8" s="28"/>
      <c r="K8" s="28" t="s">
        <v>98</v>
      </c>
      <c r="L8" s="28" t="s">
        <v>100</v>
      </c>
    </row>
    <row r="9" spans="1:12" ht="49.5" customHeight="1" x14ac:dyDescent="0.25">
      <c r="A9" s="29" t="s">
        <v>1</v>
      </c>
      <c r="B9" s="28" t="s">
        <v>87</v>
      </c>
      <c r="C9" s="28" t="s">
        <v>88</v>
      </c>
      <c r="D9" s="28" t="s">
        <v>87</v>
      </c>
      <c r="E9" s="28" t="s">
        <v>88</v>
      </c>
      <c r="F9" s="28" t="s">
        <v>87</v>
      </c>
      <c r="G9" s="28" t="s">
        <v>88</v>
      </c>
      <c r="I9" s="29"/>
      <c r="J9" s="29"/>
      <c r="K9" s="29" t="s">
        <v>98</v>
      </c>
      <c r="L9" s="29" t="s">
        <v>99</v>
      </c>
    </row>
    <row r="10" spans="1:12" x14ac:dyDescent="0.25">
      <c r="A10" s="31">
        <v>45323</v>
      </c>
      <c r="B10" s="70">
        <v>-8.7309673704845636</v>
      </c>
      <c r="C10" s="70">
        <v>-36.42081422042979</v>
      </c>
      <c r="D10" s="70">
        <v>-14.127735599724147</v>
      </c>
      <c r="E10" s="70">
        <v>-26.840375063756127</v>
      </c>
      <c r="F10" s="70">
        <v>1.8411552041279151</v>
      </c>
      <c r="G10" s="70">
        <v>-46.848651201583493</v>
      </c>
      <c r="I10" s="28" t="s">
        <v>126</v>
      </c>
      <c r="J10" s="29" t="s">
        <v>127</v>
      </c>
      <c r="K10" s="39">
        <v>57.538333221727044</v>
      </c>
      <c r="L10" s="39">
        <v>-9.8458971070743928</v>
      </c>
    </row>
    <row r="11" spans="1:12" x14ac:dyDescent="0.25">
      <c r="A11" s="30">
        <v>45352</v>
      </c>
      <c r="B11" s="69">
        <v>-2.66416734616881</v>
      </c>
      <c r="C11" s="69">
        <v>-37.281239935840205</v>
      </c>
      <c r="D11" s="69">
        <v>-9.4377947331167888</v>
      </c>
      <c r="E11" s="69">
        <v>-28.537083767688216</v>
      </c>
      <c r="F11" s="69">
        <v>7.876570108684561</v>
      </c>
      <c r="G11" s="69">
        <v>-45.475094512690141</v>
      </c>
      <c r="I11" s="28" t="s">
        <v>111</v>
      </c>
      <c r="J11" s="29" t="s">
        <v>112</v>
      </c>
      <c r="K11" s="38">
        <v>40.592087363508448</v>
      </c>
      <c r="L11" s="38">
        <v>11.057137963600155</v>
      </c>
    </row>
    <row r="12" spans="1:12" x14ac:dyDescent="0.25">
      <c r="A12" s="31">
        <v>45383</v>
      </c>
      <c r="B12" s="70">
        <v>-1.3596522974245744</v>
      </c>
      <c r="C12" s="70">
        <v>-38.018994070783052</v>
      </c>
      <c r="D12" s="70">
        <v>-4.8293488572436729</v>
      </c>
      <c r="E12" s="70">
        <v>-31.470932683328925</v>
      </c>
      <c r="F12" s="70">
        <v>3.2582933563066518</v>
      </c>
      <c r="G12" s="70">
        <v>-42.324516590617314</v>
      </c>
      <c r="I12" s="28" t="s">
        <v>102</v>
      </c>
      <c r="J12" s="29" t="s">
        <v>103</v>
      </c>
      <c r="K12" s="39">
        <v>1.8695794147645064</v>
      </c>
      <c r="L12" s="39">
        <v>-1.2112408565257573</v>
      </c>
    </row>
    <row r="13" spans="1:12" x14ac:dyDescent="0.25">
      <c r="A13" s="30">
        <v>45413</v>
      </c>
      <c r="B13" s="69">
        <v>2.9813602657623193</v>
      </c>
      <c r="C13" s="69">
        <v>-35.798391972530709</v>
      </c>
      <c r="D13" s="69">
        <v>7.9948901012659519</v>
      </c>
      <c r="E13" s="69">
        <v>-23.57188193001592</v>
      </c>
      <c r="F13" s="69">
        <v>-2.1372106771062249</v>
      </c>
      <c r="G13" s="69">
        <v>-43.131079876237145</v>
      </c>
    </row>
    <row r="14" spans="1:12" x14ac:dyDescent="0.25">
      <c r="A14" s="31">
        <v>45444</v>
      </c>
      <c r="B14" s="70">
        <v>3.6621590997148559</v>
      </c>
      <c r="C14" s="70">
        <v>-34.085886759652553</v>
      </c>
      <c r="D14" s="70">
        <v>10.187412882548102</v>
      </c>
      <c r="E14" s="70">
        <v>-18.284718367762054</v>
      </c>
      <c r="F14" s="70">
        <v>-4.4752740171590375</v>
      </c>
      <c r="G14" s="70">
        <v>-46.011030795686317</v>
      </c>
    </row>
    <row r="15" spans="1:12" x14ac:dyDescent="0.25">
      <c r="A15" s="30">
        <v>45474</v>
      </c>
      <c r="B15" s="69">
        <v>6.8168179351133062E-2</v>
      </c>
      <c r="C15" s="69">
        <v>-34.821734302255592</v>
      </c>
      <c r="D15" s="69">
        <v>-3.5774796979119827</v>
      </c>
      <c r="E15" s="69">
        <v>-21.228354570873748</v>
      </c>
      <c r="F15" s="69">
        <v>5.5235069895035025</v>
      </c>
      <c r="G15" s="69">
        <v>-44.130389526168386</v>
      </c>
    </row>
    <row r="16" spans="1:12" x14ac:dyDescent="0.25">
      <c r="A16" s="31">
        <v>45505</v>
      </c>
      <c r="B16" s="70">
        <v>0.71868450986607968</v>
      </c>
      <c r="C16" s="70">
        <v>-31.762231817913673</v>
      </c>
      <c r="D16" s="70">
        <v>-1.9257687017478133</v>
      </c>
      <c r="E16" s="70">
        <v>-20.586492433865828</v>
      </c>
      <c r="F16" s="70">
        <v>4.0449456408417035</v>
      </c>
      <c r="G16" s="70">
        <v>-39.818442019389146</v>
      </c>
    </row>
    <row r="17" spans="1:7" x14ac:dyDescent="0.25">
      <c r="A17" s="30">
        <v>45536</v>
      </c>
      <c r="B17" s="69">
        <v>0.96240645582668094</v>
      </c>
      <c r="C17" s="69">
        <v>-27.947138777344179</v>
      </c>
      <c r="D17" s="69">
        <v>-2.3931153398979745</v>
      </c>
      <c r="E17" s="69">
        <v>-23.785190895647972</v>
      </c>
      <c r="F17" s="69">
        <v>3.5206221806084841</v>
      </c>
      <c r="G17" s="69">
        <v>-30.866375748393139</v>
      </c>
    </row>
    <row r="18" spans="1:7" x14ac:dyDescent="0.25">
      <c r="A18" s="31">
        <v>45566</v>
      </c>
      <c r="B18" s="70">
        <v>3.7399548530816986</v>
      </c>
      <c r="C18" s="70">
        <v>-22.862584260799721</v>
      </c>
      <c r="D18" s="70">
        <v>0.6526747729492115</v>
      </c>
      <c r="E18" s="70">
        <v>-26.433874995820943</v>
      </c>
      <c r="F18" s="70">
        <v>7.6059120739357979</v>
      </c>
      <c r="G18" s="70">
        <v>-16.67301434903095</v>
      </c>
    </row>
    <row r="19" spans="1:7" x14ac:dyDescent="0.25">
      <c r="A19" s="30">
        <v>45597</v>
      </c>
      <c r="B19" s="69">
        <v>2.4919618031784978</v>
      </c>
      <c r="C19" s="69">
        <v>-5.3465131262317271</v>
      </c>
      <c r="D19" s="69">
        <v>0.67083334048605536</v>
      </c>
      <c r="E19" s="69">
        <v>-5.6427804699299315</v>
      </c>
      <c r="F19" s="69">
        <v>5.7887565003692742</v>
      </c>
      <c r="G19" s="69">
        <v>1.6705198039751679</v>
      </c>
    </row>
    <row r="20" spans="1:7" x14ac:dyDescent="0.25">
      <c r="A20" s="31">
        <v>45627</v>
      </c>
      <c r="B20" s="70">
        <v>4.9556888489687054</v>
      </c>
      <c r="C20" s="70">
        <v>-6.6366534645467539</v>
      </c>
      <c r="D20" s="70">
        <v>9.8182991192083904</v>
      </c>
      <c r="E20" s="70">
        <v>-21.086000706679869</v>
      </c>
      <c r="F20" s="70">
        <v>-0.10354485806651326</v>
      </c>
      <c r="G20" s="70">
        <v>24.861284514126879</v>
      </c>
    </row>
    <row r="21" spans="1:7" x14ac:dyDescent="0.25">
      <c r="A21" s="30">
        <v>45658</v>
      </c>
      <c r="B21" s="69">
        <v>-0.55572183048205659</v>
      </c>
      <c r="C21" s="69">
        <v>5.6372279775567051</v>
      </c>
      <c r="D21" s="69">
        <v>-3.9532514477212004</v>
      </c>
      <c r="E21" s="69">
        <v>-13.116292238656669</v>
      </c>
      <c r="F21" s="69">
        <v>3.4907434147309715</v>
      </c>
      <c r="G21" s="69">
        <v>41.851223739474619</v>
      </c>
    </row>
    <row r="22" spans="1:7" x14ac:dyDescent="0.25">
      <c r="A22" s="31">
        <v>45689</v>
      </c>
      <c r="B22" s="70">
        <v>0.90581753212875071</v>
      </c>
      <c r="C22" s="70">
        <v>16.791101470008172</v>
      </c>
      <c r="D22" s="70">
        <v>-4.3210164523203645</v>
      </c>
      <c r="E22" s="70">
        <v>-3.1940650043895857</v>
      </c>
      <c r="F22" s="70">
        <v>6.6896798659822565</v>
      </c>
      <c r="G22" s="70">
        <v>48.604575616095758</v>
      </c>
    </row>
    <row r="23" spans="1:7" x14ac:dyDescent="0.25">
      <c r="A23" s="66"/>
      <c r="B23" s="71"/>
      <c r="C23" s="71"/>
      <c r="D23" s="71"/>
      <c r="E23" s="71"/>
      <c r="F23" s="71"/>
      <c r="G23" s="71"/>
    </row>
    <row r="24" spans="1:7" x14ac:dyDescent="0.25">
      <c r="A24" s="23" t="s">
        <v>89</v>
      </c>
      <c r="E24" s="72"/>
    </row>
    <row r="25" spans="1:7" s="5" customFormat="1" x14ac:dyDescent="0.25">
      <c r="A25" s="5" t="s">
        <v>90</v>
      </c>
      <c r="E25" s="73"/>
    </row>
    <row r="26" spans="1:7" x14ac:dyDescent="0.25">
      <c r="E26" s="72"/>
    </row>
    <row r="27" spans="1:7" x14ac:dyDescent="0.25">
      <c r="A27" s="23" t="s">
        <v>91</v>
      </c>
      <c r="E27" s="72"/>
    </row>
    <row r="28" spans="1:7" x14ac:dyDescent="0.25">
      <c r="A28" s="5" t="s">
        <v>92</v>
      </c>
      <c r="E28" s="72"/>
    </row>
    <row r="29" spans="1:7" x14ac:dyDescent="0.25">
      <c r="E29" s="72"/>
    </row>
    <row r="30" spans="1:7" x14ac:dyDescent="0.25">
      <c r="E30" s="72"/>
    </row>
    <row r="31" spans="1:7" x14ac:dyDescent="0.25">
      <c r="E31" s="72"/>
    </row>
    <row r="32" spans="1:7" x14ac:dyDescent="0.25">
      <c r="E32" s="72"/>
    </row>
    <row r="33" spans="5:5" x14ac:dyDescent="0.25">
      <c r="E33" s="72"/>
    </row>
    <row r="34" spans="5:5" x14ac:dyDescent="0.25">
      <c r="E34" s="72"/>
    </row>
    <row r="35" spans="5:5" x14ac:dyDescent="0.25">
      <c r="E35" s="72"/>
    </row>
    <row r="36" spans="5:5" x14ac:dyDescent="0.25">
      <c r="E36" s="72"/>
    </row>
    <row r="37" spans="5:5" x14ac:dyDescent="0.25">
      <c r="E37" s="72"/>
    </row>
    <row r="38" spans="5:5" x14ac:dyDescent="0.25">
      <c r="E38" s="72"/>
    </row>
    <row r="39" spans="5:5" x14ac:dyDescent="0.25">
      <c r="E39" s="72"/>
    </row>
    <row r="40" spans="5:5" x14ac:dyDescent="0.25">
      <c r="E40" s="72"/>
    </row>
    <row r="41" spans="5:5" x14ac:dyDescent="0.25">
      <c r="E41" s="72"/>
    </row>
    <row r="42" spans="5:5" x14ac:dyDescent="0.25">
      <c r="E42" s="72"/>
    </row>
    <row r="43" spans="5:5" x14ac:dyDescent="0.25">
      <c r="E43" s="72"/>
    </row>
    <row r="44" spans="5:5" x14ac:dyDescent="0.25">
      <c r="E44" s="72"/>
    </row>
    <row r="45" spans="5:5" x14ac:dyDescent="0.25">
      <c r="E45" s="72"/>
    </row>
    <row r="46" spans="5:5" x14ac:dyDescent="0.25">
      <c r="E46" s="72"/>
    </row>
  </sheetData>
  <mergeCells count="3">
    <mergeCell ref="B8:C8"/>
    <mergeCell ref="D8:E8"/>
    <mergeCell ref="F8:G8"/>
  </mergeCells>
  <hyperlinks>
    <hyperlink ref="A1" r:id="rId1" xr:uid="{9F88BB61-0D6C-4E98-9A9A-7B40BE0A3A7E}"/>
  </hyperlinks>
  <pageMargins left="0.7" right="0.7" top="0.75" bottom="0.75" header="0.3" footer="0.3"/>
  <pageSetup paperSize="9"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6BFD-E7D8-4ED2-AC73-BF00F483E4DC}">
  <dimension ref="A1:C136"/>
  <sheetViews>
    <sheetView showGridLines="0" showRowColHeaders="0" workbookViewId="0"/>
  </sheetViews>
  <sheetFormatPr baseColWidth="10" defaultColWidth="11.42578125" defaultRowHeight="15.75" x14ac:dyDescent="0.25"/>
  <cols>
    <col min="1" max="1" width="12.85546875" style="57" customWidth="1"/>
    <col min="2" max="2" width="34.5703125" style="57" bestFit="1" customWidth="1"/>
    <col min="3" max="3" width="34.85546875" style="57" bestFit="1" customWidth="1"/>
    <col min="4" max="239" width="11.42578125" style="57"/>
    <col min="240" max="240" width="17.85546875" style="57" customWidth="1"/>
    <col min="241" max="241" width="18.5703125" style="57" bestFit="1" customWidth="1"/>
    <col min="242" max="495" width="11.42578125" style="57"/>
    <col min="496" max="496" width="17.85546875" style="57" customWidth="1"/>
    <col min="497" max="497" width="18.5703125" style="57" bestFit="1" customWidth="1"/>
    <col min="498" max="751" width="11.42578125" style="57"/>
    <col min="752" max="752" width="17.85546875" style="57" customWidth="1"/>
    <col min="753" max="753" width="18.5703125" style="57" bestFit="1" customWidth="1"/>
    <col min="754" max="1007" width="11.42578125" style="57"/>
    <col min="1008" max="1008" width="17.85546875" style="57" customWidth="1"/>
    <col min="1009" max="1009" width="18.5703125" style="57" bestFit="1" customWidth="1"/>
    <col min="1010" max="1263" width="11.42578125" style="57"/>
    <col min="1264" max="1264" width="17.85546875" style="57" customWidth="1"/>
    <col min="1265" max="1265" width="18.5703125" style="57" bestFit="1" customWidth="1"/>
    <col min="1266" max="1519" width="11.42578125" style="57"/>
    <col min="1520" max="1520" width="17.85546875" style="57" customWidth="1"/>
    <col min="1521" max="1521" width="18.5703125" style="57" bestFit="1" customWidth="1"/>
    <col min="1522" max="1775" width="11.42578125" style="57"/>
    <col min="1776" max="1776" width="17.85546875" style="57" customWidth="1"/>
    <col min="1777" max="1777" width="18.5703125" style="57" bestFit="1" customWidth="1"/>
    <col min="1778" max="2031" width="11.42578125" style="57"/>
    <col min="2032" max="2032" width="17.85546875" style="57" customWidth="1"/>
    <col min="2033" max="2033" width="18.5703125" style="57" bestFit="1" customWidth="1"/>
    <col min="2034" max="2287" width="11.42578125" style="57"/>
    <col min="2288" max="2288" width="17.85546875" style="57" customWidth="1"/>
    <col min="2289" max="2289" width="18.5703125" style="57" bestFit="1" customWidth="1"/>
    <col min="2290" max="2543" width="11.42578125" style="57"/>
    <col min="2544" max="2544" width="17.85546875" style="57" customWidth="1"/>
    <col min="2545" max="2545" width="18.5703125" style="57" bestFit="1" customWidth="1"/>
    <col min="2546" max="2799" width="11.42578125" style="57"/>
    <col min="2800" max="2800" width="17.85546875" style="57" customWidth="1"/>
    <col min="2801" max="2801" width="18.5703125" style="57" bestFit="1" customWidth="1"/>
    <col min="2802" max="3055" width="11.42578125" style="57"/>
    <col min="3056" max="3056" width="17.85546875" style="57" customWidth="1"/>
    <col min="3057" max="3057" width="18.5703125" style="57" bestFit="1" customWidth="1"/>
    <col min="3058" max="3311" width="11.42578125" style="57"/>
    <col min="3312" max="3312" width="17.85546875" style="57" customWidth="1"/>
    <col min="3313" max="3313" width="18.5703125" style="57" bestFit="1" customWidth="1"/>
    <col min="3314" max="3567" width="11.42578125" style="57"/>
    <col min="3568" max="3568" width="17.85546875" style="57" customWidth="1"/>
    <col min="3569" max="3569" width="18.5703125" style="57" bestFit="1" customWidth="1"/>
    <col min="3570" max="3823" width="11.42578125" style="57"/>
    <col min="3824" max="3824" width="17.85546875" style="57" customWidth="1"/>
    <col min="3825" max="3825" width="18.5703125" style="57" bestFit="1" customWidth="1"/>
    <col min="3826" max="4079" width="11.42578125" style="57"/>
    <col min="4080" max="4080" width="17.85546875" style="57" customWidth="1"/>
    <col min="4081" max="4081" width="18.5703125" style="57" bestFit="1" customWidth="1"/>
    <col min="4082" max="4335" width="11.42578125" style="57"/>
    <col min="4336" max="4336" width="17.85546875" style="57" customWidth="1"/>
    <col min="4337" max="4337" width="18.5703125" style="57" bestFit="1" customWidth="1"/>
    <col min="4338" max="4591" width="11.42578125" style="57"/>
    <col min="4592" max="4592" width="17.85546875" style="57" customWidth="1"/>
    <col min="4593" max="4593" width="18.5703125" style="57" bestFit="1" customWidth="1"/>
    <col min="4594" max="4847" width="11.42578125" style="57"/>
    <col min="4848" max="4848" width="17.85546875" style="57" customWidth="1"/>
    <col min="4849" max="4849" width="18.5703125" style="57" bestFit="1" customWidth="1"/>
    <col min="4850" max="5103" width="11.42578125" style="57"/>
    <col min="5104" max="5104" width="17.85546875" style="57" customWidth="1"/>
    <col min="5105" max="5105" width="18.5703125" style="57" bestFit="1" customWidth="1"/>
    <col min="5106" max="5359" width="11.42578125" style="57"/>
    <col min="5360" max="5360" width="17.85546875" style="57" customWidth="1"/>
    <col min="5361" max="5361" width="18.5703125" style="57" bestFit="1" customWidth="1"/>
    <col min="5362" max="5615" width="11.42578125" style="57"/>
    <col min="5616" max="5616" width="17.85546875" style="57" customWidth="1"/>
    <col min="5617" max="5617" width="18.5703125" style="57" bestFit="1" customWidth="1"/>
    <col min="5618" max="5871" width="11.42578125" style="57"/>
    <col min="5872" max="5872" width="17.85546875" style="57" customWidth="1"/>
    <col min="5873" max="5873" width="18.5703125" style="57" bestFit="1" customWidth="1"/>
    <col min="5874" max="6127" width="11.42578125" style="57"/>
    <col min="6128" max="6128" width="17.85546875" style="57" customWidth="1"/>
    <col min="6129" max="6129" width="18.5703125" style="57" bestFit="1" customWidth="1"/>
    <col min="6130" max="6383" width="11.42578125" style="57"/>
    <col min="6384" max="6384" width="17.85546875" style="57" customWidth="1"/>
    <col min="6385" max="6385" width="18.5703125" style="57" bestFit="1" customWidth="1"/>
    <col min="6386" max="6639" width="11.42578125" style="57"/>
    <col min="6640" max="6640" width="17.85546875" style="57" customWidth="1"/>
    <col min="6641" max="6641" width="18.5703125" style="57" bestFit="1" customWidth="1"/>
    <col min="6642" max="6895" width="11.42578125" style="57"/>
    <col min="6896" max="6896" width="17.85546875" style="57" customWidth="1"/>
    <col min="6897" max="6897" width="18.5703125" style="57" bestFit="1" customWidth="1"/>
    <col min="6898" max="7151" width="11.42578125" style="57"/>
    <col min="7152" max="7152" width="17.85546875" style="57" customWidth="1"/>
    <col min="7153" max="7153" width="18.5703125" style="57" bestFit="1" customWidth="1"/>
    <col min="7154" max="7407" width="11.42578125" style="57"/>
    <col min="7408" max="7408" width="17.85546875" style="57" customWidth="1"/>
    <col min="7409" max="7409" width="18.5703125" style="57" bestFit="1" customWidth="1"/>
    <col min="7410" max="7663" width="11.42578125" style="57"/>
    <col min="7664" max="7664" width="17.85546875" style="57" customWidth="1"/>
    <col min="7665" max="7665" width="18.5703125" style="57" bestFit="1" customWidth="1"/>
    <col min="7666" max="7919" width="11.42578125" style="57"/>
    <col min="7920" max="7920" width="17.85546875" style="57" customWidth="1"/>
    <col min="7921" max="7921" width="18.5703125" style="57" bestFit="1" customWidth="1"/>
    <col min="7922" max="8175" width="11.42578125" style="57"/>
    <col min="8176" max="8176" width="17.85546875" style="57" customWidth="1"/>
    <col min="8177" max="8177" width="18.5703125" style="57" bestFit="1" customWidth="1"/>
    <col min="8178" max="8431" width="11.42578125" style="57"/>
    <col min="8432" max="8432" width="17.85546875" style="57" customWidth="1"/>
    <col min="8433" max="8433" width="18.5703125" style="57" bestFit="1" customWidth="1"/>
    <col min="8434" max="8687" width="11.42578125" style="57"/>
    <col min="8688" max="8688" width="17.85546875" style="57" customWidth="1"/>
    <col min="8689" max="8689" width="18.5703125" style="57" bestFit="1" customWidth="1"/>
    <col min="8690" max="8943" width="11.42578125" style="57"/>
    <col min="8944" max="8944" width="17.85546875" style="57" customWidth="1"/>
    <col min="8945" max="8945" width="18.5703125" style="57" bestFit="1" customWidth="1"/>
    <col min="8946" max="9199" width="11.42578125" style="57"/>
    <col min="9200" max="9200" width="17.85546875" style="57" customWidth="1"/>
    <col min="9201" max="9201" width="18.5703125" style="57" bestFit="1" customWidth="1"/>
    <col min="9202" max="9455" width="11.42578125" style="57"/>
    <col min="9456" max="9456" width="17.85546875" style="57" customWidth="1"/>
    <col min="9457" max="9457" width="18.5703125" style="57" bestFit="1" customWidth="1"/>
    <col min="9458" max="9711" width="11.42578125" style="57"/>
    <col min="9712" max="9712" width="17.85546875" style="57" customWidth="1"/>
    <col min="9713" max="9713" width="18.5703125" style="57" bestFit="1" customWidth="1"/>
    <col min="9714" max="9967" width="11.42578125" style="57"/>
    <col min="9968" max="9968" width="17.85546875" style="57" customWidth="1"/>
    <col min="9969" max="9969" width="18.5703125" style="57" bestFit="1" customWidth="1"/>
    <col min="9970" max="10223" width="11.42578125" style="57"/>
    <col min="10224" max="10224" width="17.85546875" style="57" customWidth="1"/>
    <col min="10225" max="10225" width="18.5703125" style="57" bestFit="1" customWidth="1"/>
    <col min="10226" max="10479" width="11.42578125" style="57"/>
    <col min="10480" max="10480" width="17.85546875" style="57" customWidth="1"/>
    <col min="10481" max="10481" width="18.5703125" style="57" bestFit="1" customWidth="1"/>
    <col min="10482" max="10735" width="11.42578125" style="57"/>
    <col min="10736" max="10736" width="17.85546875" style="57" customWidth="1"/>
    <col min="10737" max="10737" width="18.5703125" style="57" bestFit="1" customWidth="1"/>
    <col min="10738" max="10991" width="11.42578125" style="57"/>
    <col min="10992" max="10992" width="17.85546875" style="57" customWidth="1"/>
    <col min="10993" max="10993" width="18.5703125" style="57" bestFit="1" customWidth="1"/>
    <col min="10994" max="11247" width="11.42578125" style="57"/>
    <col min="11248" max="11248" width="17.85546875" style="57" customWidth="1"/>
    <col min="11249" max="11249" width="18.5703125" style="57" bestFit="1" customWidth="1"/>
    <col min="11250" max="11503" width="11.42578125" style="57"/>
    <col min="11504" max="11504" width="17.85546875" style="57" customWidth="1"/>
    <col min="11505" max="11505" width="18.5703125" style="57" bestFit="1" customWidth="1"/>
    <col min="11506" max="11759" width="11.42578125" style="57"/>
    <col min="11760" max="11760" width="17.85546875" style="57" customWidth="1"/>
    <col min="11761" max="11761" width="18.5703125" style="57" bestFit="1" customWidth="1"/>
    <col min="11762" max="12015" width="11.42578125" style="57"/>
    <col min="12016" max="12016" width="17.85546875" style="57" customWidth="1"/>
    <col min="12017" max="12017" width="18.5703125" style="57" bestFit="1" customWidth="1"/>
    <col min="12018" max="12271" width="11.42578125" style="57"/>
    <col min="12272" max="12272" width="17.85546875" style="57" customWidth="1"/>
    <col min="12273" max="12273" width="18.5703125" style="57" bestFit="1" customWidth="1"/>
    <col min="12274" max="12527" width="11.42578125" style="57"/>
    <col min="12528" max="12528" width="17.85546875" style="57" customWidth="1"/>
    <col min="12529" max="12529" width="18.5703125" style="57" bestFit="1" customWidth="1"/>
    <col min="12530" max="12783" width="11.42578125" style="57"/>
    <col min="12784" max="12784" width="17.85546875" style="57" customWidth="1"/>
    <col min="12785" max="12785" width="18.5703125" style="57" bestFit="1" customWidth="1"/>
    <col min="12786" max="13039" width="11.42578125" style="57"/>
    <col min="13040" max="13040" width="17.85546875" style="57" customWidth="1"/>
    <col min="13041" max="13041" width="18.5703125" style="57" bestFit="1" customWidth="1"/>
    <col min="13042" max="13295" width="11.42578125" style="57"/>
    <col min="13296" max="13296" width="17.85546875" style="57" customWidth="1"/>
    <col min="13297" max="13297" width="18.5703125" style="57" bestFit="1" customWidth="1"/>
    <col min="13298" max="13551" width="11.42578125" style="57"/>
    <col min="13552" max="13552" width="17.85546875" style="57" customWidth="1"/>
    <col min="13553" max="13553" width="18.5703125" style="57" bestFit="1" customWidth="1"/>
    <col min="13554" max="13807" width="11.42578125" style="57"/>
    <col min="13808" max="13808" width="17.85546875" style="57" customWidth="1"/>
    <col min="13809" max="13809" width="18.5703125" style="57" bestFit="1" customWidth="1"/>
    <col min="13810" max="14063" width="11.42578125" style="57"/>
    <col min="14064" max="14064" width="17.85546875" style="57" customWidth="1"/>
    <col min="14065" max="14065" width="18.5703125" style="57" bestFit="1" customWidth="1"/>
    <col min="14066" max="14319" width="11.42578125" style="57"/>
    <col min="14320" max="14320" width="17.85546875" style="57" customWidth="1"/>
    <col min="14321" max="14321" width="18.5703125" style="57" bestFit="1" customWidth="1"/>
    <col min="14322" max="14575" width="11.42578125" style="57"/>
    <col min="14576" max="14576" width="17.85546875" style="57" customWidth="1"/>
    <col min="14577" max="14577" width="18.5703125" style="57" bestFit="1" customWidth="1"/>
    <col min="14578" max="14831" width="11.42578125" style="57"/>
    <col min="14832" max="14832" width="17.85546875" style="57" customWidth="1"/>
    <col min="14833" max="14833" width="18.5703125" style="57" bestFit="1" customWidth="1"/>
    <col min="14834" max="15087" width="11.42578125" style="57"/>
    <col min="15088" max="15088" width="17.85546875" style="57" customWidth="1"/>
    <col min="15089" max="15089" width="18.5703125" style="57" bestFit="1" customWidth="1"/>
    <col min="15090" max="15343" width="11.42578125" style="57"/>
    <col min="15344" max="15344" width="17.85546875" style="57" customWidth="1"/>
    <col min="15345" max="15345" width="18.5703125" style="57" bestFit="1" customWidth="1"/>
    <col min="15346" max="15599" width="11.42578125" style="57"/>
    <col min="15600" max="15600" width="17.85546875" style="57" customWidth="1"/>
    <col min="15601" max="15601" width="18.5703125" style="57" bestFit="1" customWidth="1"/>
    <col min="15602" max="15855" width="11.42578125" style="57"/>
    <col min="15856" max="15856" width="17.85546875" style="57" customWidth="1"/>
    <col min="15857" max="15857" width="18.5703125" style="57" bestFit="1" customWidth="1"/>
    <col min="15858" max="16111" width="11.42578125" style="57"/>
    <col min="16112" max="16112" width="17.85546875" style="57" customWidth="1"/>
    <col min="16113" max="16113" width="18.5703125" style="57" bestFit="1" customWidth="1"/>
    <col min="16114" max="16384" width="11.42578125" style="57"/>
  </cols>
  <sheetData>
    <row r="1" spans="1:3" x14ac:dyDescent="0.25">
      <c r="A1" s="8" t="s">
        <v>138</v>
      </c>
    </row>
    <row r="2" spans="1:3" x14ac:dyDescent="0.25">
      <c r="A2" s="2" t="s">
        <v>139</v>
      </c>
    </row>
    <row r="3" spans="1:3" x14ac:dyDescent="0.25">
      <c r="A3" s="84" t="s">
        <v>140</v>
      </c>
    </row>
    <row r="4" spans="1:3" x14ac:dyDescent="0.25">
      <c r="A4" s="84"/>
    </row>
    <row r="5" spans="1:3" x14ac:dyDescent="0.25">
      <c r="A5" s="3" t="s">
        <v>141</v>
      </c>
    </row>
    <row r="6" spans="1:3" x14ac:dyDescent="0.25">
      <c r="A6" s="85" t="s">
        <v>142</v>
      </c>
    </row>
    <row r="8" spans="1:3" ht="31.5" x14ac:dyDescent="0.25">
      <c r="A8" s="6" t="s">
        <v>0</v>
      </c>
      <c r="B8" s="6" t="s">
        <v>143</v>
      </c>
      <c r="C8" s="6" t="s">
        <v>144</v>
      </c>
    </row>
    <row r="9" spans="1:3" s="85" customFormat="1" ht="31.5" x14ac:dyDescent="0.25">
      <c r="A9" s="7" t="s">
        <v>1</v>
      </c>
      <c r="B9" s="7" t="s">
        <v>145</v>
      </c>
      <c r="C9" s="7" t="s">
        <v>146</v>
      </c>
    </row>
    <row r="10" spans="1:3" x14ac:dyDescent="0.25">
      <c r="A10" s="55">
        <v>42036</v>
      </c>
      <c r="B10" s="86">
        <v>26.382873613318036</v>
      </c>
      <c r="C10" s="86">
        <v>45.936879517543652</v>
      </c>
    </row>
    <row r="11" spans="1:3" x14ac:dyDescent="0.25">
      <c r="A11" s="56">
        <v>42064</v>
      </c>
      <c r="B11" s="87">
        <v>26.833455197951281</v>
      </c>
      <c r="C11" s="87">
        <v>45.822748968195484</v>
      </c>
    </row>
    <row r="12" spans="1:3" x14ac:dyDescent="0.25">
      <c r="A12" s="55">
        <v>42095</v>
      </c>
      <c r="B12" s="86">
        <v>25.923889215558319</v>
      </c>
      <c r="C12" s="86">
        <v>46.926265767249653</v>
      </c>
    </row>
    <row r="13" spans="1:3" x14ac:dyDescent="0.25">
      <c r="A13" s="56">
        <v>42125</v>
      </c>
      <c r="B13" s="87">
        <v>26.787366458711702</v>
      </c>
      <c r="C13" s="87">
        <v>46.630245589818664</v>
      </c>
    </row>
    <row r="14" spans="1:3" x14ac:dyDescent="0.25">
      <c r="A14" s="55">
        <v>42156</v>
      </c>
      <c r="B14" s="86">
        <v>27.373772752300219</v>
      </c>
      <c r="C14" s="86">
        <v>46.215851015850525</v>
      </c>
    </row>
    <row r="15" spans="1:3" x14ac:dyDescent="0.25">
      <c r="A15" s="56">
        <v>42186</v>
      </c>
      <c r="B15" s="87">
        <v>26.724051681234982</v>
      </c>
      <c r="C15" s="87">
        <v>46.879506013461949</v>
      </c>
    </row>
    <row r="16" spans="1:3" x14ac:dyDescent="0.25">
      <c r="A16" s="55">
        <v>42217</v>
      </c>
      <c r="B16" s="86">
        <v>26.937896451559936</v>
      </c>
      <c r="C16" s="86">
        <v>47.138142584231367</v>
      </c>
    </row>
    <row r="17" spans="1:3" x14ac:dyDescent="0.25">
      <c r="A17" s="56">
        <v>42248</v>
      </c>
      <c r="B17" s="87">
        <v>25.964303525730237</v>
      </c>
      <c r="C17" s="87">
        <v>47.171386176917466</v>
      </c>
    </row>
    <row r="18" spans="1:3" x14ac:dyDescent="0.25">
      <c r="A18" s="55">
        <v>42278</v>
      </c>
      <c r="B18" s="86">
        <v>25.084595673184737</v>
      </c>
      <c r="C18" s="86">
        <v>47.428817711103996</v>
      </c>
    </row>
    <row r="19" spans="1:3" x14ac:dyDescent="0.25">
      <c r="A19" s="56">
        <v>42309</v>
      </c>
      <c r="B19" s="87">
        <v>26.331038018809728</v>
      </c>
      <c r="C19" s="87">
        <v>46.006973106842096</v>
      </c>
    </row>
    <row r="20" spans="1:3" x14ac:dyDescent="0.25">
      <c r="A20" s="55">
        <v>42339</v>
      </c>
      <c r="B20" s="86">
        <v>24.398258563982793</v>
      </c>
      <c r="C20" s="86">
        <v>45.029649678695584</v>
      </c>
    </row>
    <row r="21" spans="1:3" x14ac:dyDescent="0.25">
      <c r="A21" s="56">
        <v>42370</v>
      </c>
      <c r="B21" s="87">
        <v>27.113952816864952</v>
      </c>
      <c r="C21" s="87">
        <v>44.256487979638969</v>
      </c>
    </row>
    <row r="22" spans="1:3" x14ac:dyDescent="0.25">
      <c r="A22" s="55">
        <v>42401</v>
      </c>
      <c r="B22" s="86">
        <v>28.893822698541012</v>
      </c>
      <c r="C22" s="86">
        <v>43.981021986791816</v>
      </c>
    </row>
    <row r="23" spans="1:3" x14ac:dyDescent="0.25">
      <c r="A23" s="56">
        <v>42430</v>
      </c>
      <c r="B23" s="87">
        <v>26.766935311889796</v>
      </c>
      <c r="C23" s="87">
        <v>43.779692941077712</v>
      </c>
    </row>
    <row r="24" spans="1:3" x14ac:dyDescent="0.25">
      <c r="A24" s="55">
        <v>42461</v>
      </c>
      <c r="B24" s="86">
        <v>25.775735825918652</v>
      </c>
      <c r="C24" s="86">
        <v>45.597515147392848</v>
      </c>
    </row>
    <row r="25" spans="1:3" x14ac:dyDescent="0.25">
      <c r="A25" s="56">
        <v>42491</v>
      </c>
      <c r="B25" s="87">
        <v>24.698752456512103</v>
      </c>
      <c r="C25" s="87">
        <v>45.174824611613431</v>
      </c>
    </row>
    <row r="26" spans="1:3" x14ac:dyDescent="0.25">
      <c r="A26" s="55">
        <v>42522</v>
      </c>
      <c r="B26" s="86">
        <v>23.807207620539835</v>
      </c>
      <c r="C26" s="86">
        <v>44.1254278495338</v>
      </c>
    </row>
    <row r="27" spans="1:3" x14ac:dyDescent="0.25">
      <c r="A27" s="56">
        <v>42552</v>
      </c>
      <c r="B27" s="87">
        <v>23.226206034014876</v>
      </c>
      <c r="C27" s="87">
        <v>44.948523357580122</v>
      </c>
    </row>
    <row r="28" spans="1:3" x14ac:dyDescent="0.25">
      <c r="A28" s="55">
        <v>42583</v>
      </c>
      <c r="B28" s="86">
        <v>22.971217900996241</v>
      </c>
      <c r="C28" s="86">
        <v>45.604765553256357</v>
      </c>
    </row>
    <row r="29" spans="1:3" x14ac:dyDescent="0.25">
      <c r="A29" s="56">
        <v>42614</v>
      </c>
      <c r="B29" s="87">
        <v>21.189954551819387</v>
      </c>
      <c r="C29" s="87">
        <v>43.128438831963955</v>
      </c>
    </row>
    <row r="30" spans="1:3" x14ac:dyDescent="0.25">
      <c r="A30" s="55">
        <v>42644</v>
      </c>
      <c r="B30" s="86">
        <v>22.346351704776495</v>
      </c>
      <c r="C30" s="86">
        <v>43.202223218376048</v>
      </c>
    </row>
    <row r="31" spans="1:3" x14ac:dyDescent="0.25">
      <c r="A31" s="56">
        <v>42675</v>
      </c>
      <c r="B31" s="87">
        <v>21.856386693074555</v>
      </c>
      <c r="C31" s="87">
        <v>42.027017923957708</v>
      </c>
    </row>
    <row r="32" spans="1:3" x14ac:dyDescent="0.25">
      <c r="A32" s="55">
        <v>42705</v>
      </c>
      <c r="B32" s="86">
        <v>21.805497072543979</v>
      </c>
      <c r="C32" s="86">
        <v>41.554920329715628</v>
      </c>
    </row>
    <row r="33" spans="1:3" x14ac:dyDescent="0.25">
      <c r="A33" s="56">
        <v>42736</v>
      </c>
      <c r="B33" s="87">
        <v>20.299622138184688</v>
      </c>
      <c r="C33" s="87">
        <v>40.034699719345959</v>
      </c>
    </row>
    <row r="34" spans="1:3" x14ac:dyDescent="0.25">
      <c r="A34" s="55">
        <v>42767</v>
      </c>
      <c r="B34" s="86">
        <v>21.174896540765534</v>
      </c>
      <c r="C34" s="86">
        <v>39.058752061814424</v>
      </c>
    </row>
    <row r="35" spans="1:3" x14ac:dyDescent="0.25">
      <c r="A35" s="56">
        <v>42795</v>
      </c>
      <c r="B35" s="87">
        <v>22.055615059327906</v>
      </c>
      <c r="C35" s="87">
        <v>38.206757064631589</v>
      </c>
    </row>
    <row r="36" spans="1:3" x14ac:dyDescent="0.25">
      <c r="A36" s="55">
        <v>42826</v>
      </c>
      <c r="B36" s="86">
        <v>22.316677172571602</v>
      </c>
      <c r="C36" s="86">
        <v>41.090621283271908</v>
      </c>
    </row>
    <row r="37" spans="1:3" x14ac:dyDescent="0.25">
      <c r="A37" s="56">
        <v>42856</v>
      </c>
      <c r="B37" s="87">
        <v>23.937746763360177</v>
      </c>
      <c r="C37" s="87">
        <v>44.126370374022173</v>
      </c>
    </row>
    <row r="38" spans="1:3" x14ac:dyDescent="0.25">
      <c r="A38" s="55">
        <v>42887</v>
      </c>
      <c r="B38" s="86">
        <v>23.536655209206554</v>
      </c>
      <c r="C38" s="86">
        <v>44.098023674196362</v>
      </c>
    </row>
    <row r="39" spans="1:3" x14ac:dyDescent="0.25">
      <c r="A39" s="56">
        <v>42917</v>
      </c>
      <c r="B39" s="87">
        <v>22.588558560037924</v>
      </c>
      <c r="C39" s="87">
        <v>45.262754171181506</v>
      </c>
    </row>
    <row r="40" spans="1:3" x14ac:dyDescent="0.25">
      <c r="A40" s="55">
        <v>42948</v>
      </c>
      <c r="B40" s="86">
        <v>21.564144063071435</v>
      </c>
      <c r="C40" s="86">
        <v>46.221773298744566</v>
      </c>
    </row>
    <row r="41" spans="1:3" x14ac:dyDescent="0.25">
      <c r="A41" s="56">
        <v>42979</v>
      </c>
      <c r="B41" s="87">
        <v>20.244986571966344</v>
      </c>
      <c r="C41" s="87">
        <v>48.149919753486245</v>
      </c>
    </row>
    <row r="42" spans="1:3" x14ac:dyDescent="0.25">
      <c r="A42" s="55">
        <v>43009</v>
      </c>
      <c r="B42" s="86">
        <v>20.416734536748464</v>
      </c>
      <c r="C42" s="86">
        <v>49.442899383198466</v>
      </c>
    </row>
    <row r="43" spans="1:3" x14ac:dyDescent="0.25">
      <c r="A43" s="56">
        <v>43040</v>
      </c>
      <c r="B43" s="87">
        <v>19.690379915447288</v>
      </c>
      <c r="C43" s="87">
        <v>49.141300537893784</v>
      </c>
    </row>
    <row r="44" spans="1:3" x14ac:dyDescent="0.25">
      <c r="A44" s="55">
        <v>43070</v>
      </c>
      <c r="B44" s="86">
        <v>20.619866524030684</v>
      </c>
      <c r="C44" s="86">
        <v>48.271627760233784</v>
      </c>
    </row>
    <row r="45" spans="1:3" x14ac:dyDescent="0.25">
      <c r="A45" s="56">
        <v>43101</v>
      </c>
      <c r="B45" s="87">
        <v>22.690374863689836</v>
      </c>
      <c r="C45" s="87">
        <v>47.76804351638922</v>
      </c>
    </row>
    <row r="46" spans="1:3" x14ac:dyDescent="0.25">
      <c r="A46" s="55">
        <v>43132</v>
      </c>
      <c r="B46" s="86">
        <v>25.108827298759685</v>
      </c>
      <c r="C46" s="86">
        <v>47.217855695726826</v>
      </c>
    </row>
    <row r="47" spans="1:3" x14ac:dyDescent="0.25">
      <c r="A47" s="56">
        <v>43160</v>
      </c>
      <c r="B47" s="87">
        <v>24.204664096838982</v>
      </c>
      <c r="C47" s="87">
        <v>48.28500810384346</v>
      </c>
    </row>
    <row r="48" spans="1:3" x14ac:dyDescent="0.25">
      <c r="A48" s="55">
        <v>43191</v>
      </c>
      <c r="B48" s="86">
        <v>22.535011569323618</v>
      </c>
      <c r="C48" s="86">
        <v>48.948680049630639</v>
      </c>
    </row>
    <row r="49" spans="1:3" x14ac:dyDescent="0.25">
      <c r="A49" s="56">
        <v>43221</v>
      </c>
      <c r="B49" s="87">
        <v>21.933605233267009</v>
      </c>
      <c r="C49" s="87">
        <v>49.282899678314237</v>
      </c>
    </row>
    <row r="50" spans="1:3" x14ac:dyDescent="0.25">
      <c r="A50" s="55">
        <v>43252</v>
      </c>
      <c r="B50" s="86">
        <v>22.345823950815905</v>
      </c>
      <c r="C50" s="86">
        <v>47.610883467231432</v>
      </c>
    </row>
    <row r="51" spans="1:3" x14ac:dyDescent="0.25">
      <c r="A51" s="56">
        <v>43282</v>
      </c>
      <c r="B51" s="87">
        <v>23.310965248189458</v>
      </c>
      <c r="C51" s="87">
        <v>47.226924169606107</v>
      </c>
    </row>
    <row r="52" spans="1:3" x14ac:dyDescent="0.25">
      <c r="A52" s="55">
        <v>43313</v>
      </c>
      <c r="B52" s="86">
        <v>20.801157575040065</v>
      </c>
      <c r="C52" s="86">
        <v>45.840558891568286</v>
      </c>
    </row>
    <row r="53" spans="1:3" x14ac:dyDescent="0.25">
      <c r="A53" s="56">
        <v>43344</v>
      </c>
      <c r="B53" s="87">
        <v>20.535139361055933</v>
      </c>
      <c r="C53" s="87">
        <v>44.902877587376153</v>
      </c>
    </row>
    <row r="54" spans="1:3" x14ac:dyDescent="0.25">
      <c r="A54" s="55">
        <v>43374</v>
      </c>
      <c r="B54" s="86">
        <v>25.011816809178629</v>
      </c>
      <c r="C54" s="86">
        <v>43.720877665927652</v>
      </c>
    </row>
    <row r="55" spans="1:3" x14ac:dyDescent="0.25">
      <c r="A55" s="56">
        <v>43405</v>
      </c>
      <c r="B55" s="87">
        <v>25.064097418499919</v>
      </c>
      <c r="C55" s="87">
        <v>42.335590529502596</v>
      </c>
    </row>
    <row r="56" spans="1:3" x14ac:dyDescent="0.25">
      <c r="A56" s="55">
        <v>43435</v>
      </c>
      <c r="B56" s="86">
        <v>23.519223237192513</v>
      </c>
      <c r="C56" s="86">
        <v>41.160586378413029</v>
      </c>
    </row>
    <row r="57" spans="1:3" x14ac:dyDescent="0.25">
      <c r="A57" s="56">
        <v>43466</v>
      </c>
      <c r="B57" s="87">
        <v>25.902532815641798</v>
      </c>
      <c r="C57" s="87">
        <v>40.582145897575479</v>
      </c>
    </row>
    <row r="58" spans="1:3" x14ac:dyDescent="0.25">
      <c r="A58" s="55">
        <v>43497</v>
      </c>
      <c r="B58" s="86">
        <v>25.153631185106033</v>
      </c>
      <c r="C58" s="86">
        <v>40.162249558473967</v>
      </c>
    </row>
    <row r="59" spans="1:3" x14ac:dyDescent="0.25">
      <c r="A59" s="56">
        <v>43525</v>
      </c>
      <c r="B59" s="87">
        <v>25.356187324783154</v>
      </c>
      <c r="C59" s="87">
        <v>39.460408239024602</v>
      </c>
    </row>
    <row r="60" spans="1:3" x14ac:dyDescent="0.25">
      <c r="A60" s="55">
        <v>43556</v>
      </c>
      <c r="B60" s="86">
        <v>24.771041768765865</v>
      </c>
      <c r="C60" s="86">
        <v>39.039037251650136</v>
      </c>
    </row>
    <row r="61" spans="1:3" x14ac:dyDescent="0.25">
      <c r="A61" s="56">
        <v>43586</v>
      </c>
      <c r="B61" s="87">
        <v>26.217438628168676</v>
      </c>
      <c r="C61" s="87">
        <v>39.206958755923615</v>
      </c>
    </row>
    <row r="62" spans="1:3" x14ac:dyDescent="0.25">
      <c r="A62" s="55">
        <v>43617</v>
      </c>
      <c r="B62" s="86">
        <v>27.76565634425473</v>
      </c>
      <c r="C62" s="86">
        <v>39.24838265992949</v>
      </c>
    </row>
    <row r="63" spans="1:3" x14ac:dyDescent="0.25">
      <c r="A63" s="56">
        <v>43647</v>
      </c>
      <c r="B63" s="87">
        <v>29.564037056011728</v>
      </c>
      <c r="C63" s="87">
        <v>38.774811361003486</v>
      </c>
    </row>
    <row r="64" spans="1:3" x14ac:dyDescent="0.25">
      <c r="A64" s="55">
        <v>43678</v>
      </c>
      <c r="B64" s="86">
        <v>28.352169875624405</v>
      </c>
      <c r="C64" s="86">
        <v>40.87711531518147</v>
      </c>
    </row>
    <row r="65" spans="1:3" x14ac:dyDescent="0.25">
      <c r="A65" s="56">
        <v>43709</v>
      </c>
      <c r="B65" s="87">
        <v>28.981768152115755</v>
      </c>
      <c r="C65" s="87">
        <v>41.900253979309497</v>
      </c>
    </row>
    <row r="66" spans="1:3" x14ac:dyDescent="0.25">
      <c r="A66" s="55">
        <v>43739</v>
      </c>
      <c r="B66" s="86">
        <v>25.807887553564484</v>
      </c>
      <c r="C66" s="86">
        <v>43.290448200565187</v>
      </c>
    </row>
    <row r="67" spans="1:3" x14ac:dyDescent="0.25">
      <c r="A67" s="56">
        <v>43770</v>
      </c>
      <c r="B67" s="87">
        <v>23.596251989655276</v>
      </c>
      <c r="C67" s="87">
        <v>42.42407170245643</v>
      </c>
    </row>
    <row r="68" spans="1:3" x14ac:dyDescent="0.25">
      <c r="A68" s="55">
        <v>43800</v>
      </c>
      <c r="B68" s="86">
        <v>25.222204239988109</v>
      </c>
      <c r="C68" s="86">
        <v>40.745337759114584</v>
      </c>
    </row>
    <row r="69" spans="1:3" x14ac:dyDescent="0.25">
      <c r="A69" s="56">
        <v>43831</v>
      </c>
      <c r="B69" s="87">
        <v>29.876163000736334</v>
      </c>
      <c r="C69" s="87">
        <v>37.447595808167286</v>
      </c>
    </row>
    <row r="70" spans="1:3" x14ac:dyDescent="0.25">
      <c r="A70" s="55">
        <v>43862</v>
      </c>
      <c r="B70" s="86">
        <v>31.099883850714022</v>
      </c>
      <c r="C70" s="86">
        <v>36.68814676561437</v>
      </c>
    </row>
    <row r="71" spans="1:3" x14ac:dyDescent="0.25">
      <c r="A71" s="56">
        <v>43891</v>
      </c>
      <c r="B71" s="87">
        <v>25.60028496931028</v>
      </c>
      <c r="C71" s="87">
        <v>36.220327388546501</v>
      </c>
    </row>
    <row r="72" spans="1:3" x14ac:dyDescent="0.25">
      <c r="A72" s="55">
        <v>43922</v>
      </c>
      <c r="B72" s="86">
        <v>33.325001672028137</v>
      </c>
      <c r="C72" s="86">
        <v>35.687528222012062</v>
      </c>
    </row>
    <row r="73" spans="1:3" x14ac:dyDescent="0.25">
      <c r="A73" s="56">
        <v>43952</v>
      </c>
      <c r="B73" s="87">
        <v>33.075867869349871</v>
      </c>
      <c r="C73" s="87">
        <v>35.092607617819944</v>
      </c>
    </row>
    <row r="74" spans="1:3" x14ac:dyDescent="0.25">
      <c r="A74" s="55">
        <v>43983</v>
      </c>
      <c r="B74" s="86">
        <v>36.444587848880673</v>
      </c>
      <c r="C74" s="86">
        <v>34.367001567952578</v>
      </c>
    </row>
    <row r="75" spans="1:3" x14ac:dyDescent="0.25">
      <c r="A75" s="56">
        <v>44013</v>
      </c>
      <c r="B75" s="87">
        <v>34.818952439804157</v>
      </c>
      <c r="C75" s="87">
        <v>33.735023048458771</v>
      </c>
    </row>
    <row r="76" spans="1:3" x14ac:dyDescent="0.25">
      <c r="A76" s="55">
        <v>44044</v>
      </c>
      <c r="B76" s="86">
        <v>36.114848025274533</v>
      </c>
      <c r="C76" s="86">
        <v>33.665905112365799</v>
      </c>
    </row>
    <row r="77" spans="1:3" x14ac:dyDescent="0.25">
      <c r="A77" s="56">
        <v>44075</v>
      </c>
      <c r="B77" s="87">
        <v>36.408466820187542</v>
      </c>
      <c r="C77" s="87">
        <v>33.10407340528851</v>
      </c>
    </row>
    <row r="78" spans="1:3" x14ac:dyDescent="0.25">
      <c r="A78" s="55">
        <v>44105</v>
      </c>
      <c r="B78" s="86">
        <v>36.923703489875429</v>
      </c>
      <c r="C78" s="86">
        <v>33.839907742373263</v>
      </c>
    </row>
    <row r="79" spans="1:3" x14ac:dyDescent="0.25">
      <c r="A79" s="56">
        <v>44136</v>
      </c>
      <c r="B79" s="87">
        <v>36.347871394198542</v>
      </c>
      <c r="C79" s="87">
        <v>33.958650015033257</v>
      </c>
    </row>
    <row r="80" spans="1:3" x14ac:dyDescent="0.25">
      <c r="A80" s="55">
        <v>44166</v>
      </c>
      <c r="B80" s="86">
        <v>37.904127988830936</v>
      </c>
      <c r="C80" s="86">
        <v>33.330497726402754</v>
      </c>
    </row>
    <row r="81" spans="1:3" x14ac:dyDescent="0.25">
      <c r="A81" s="56">
        <v>44197</v>
      </c>
      <c r="B81" s="87">
        <v>36.695091226274052</v>
      </c>
      <c r="C81" s="87">
        <v>33.175143956049546</v>
      </c>
    </row>
    <row r="82" spans="1:3" x14ac:dyDescent="0.25">
      <c r="A82" s="55">
        <v>44228</v>
      </c>
      <c r="B82" s="86">
        <v>37.610494753123376</v>
      </c>
      <c r="C82" s="86">
        <v>32.776714754017505</v>
      </c>
    </row>
    <row r="83" spans="1:3" x14ac:dyDescent="0.25">
      <c r="A83" s="56">
        <v>44256</v>
      </c>
      <c r="B83" s="87">
        <v>39.154634333937125</v>
      </c>
      <c r="C83" s="87">
        <v>31.976740764102697</v>
      </c>
    </row>
    <row r="84" spans="1:3" x14ac:dyDescent="0.25">
      <c r="A84" s="55">
        <v>44287</v>
      </c>
      <c r="B84" s="86">
        <v>40.724421316763532</v>
      </c>
      <c r="C84" s="86">
        <v>31.337468635205042</v>
      </c>
    </row>
    <row r="85" spans="1:3" x14ac:dyDescent="0.25">
      <c r="A85" s="56">
        <v>44317</v>
      </c>
      <c r="B85" s="87">
        <v>40.997482779948392</v>
      </c>
      <c r="C85" s="87">
        <v>31.25745610368466</v>
      </c>
    </row>
    <row r="86" spans="1:3" x14ac:dyDescent="0.25">
      <c r="A86" s="55">
        <v>44348</v>
      </c>
      <c r="B86" s="86">
        <v>41.480905877407807</v>
      </c>
      <c r="C86" s="86">
        <v>31.092270990236671</v>
      </c>
    </row>
    <row r="87" spans="1:3" x14ac:dyDescent="0.25">
      <c r="A87" s="56">
        <v>44378</v>
      </c>
      <c r="B87" s="87">
        <v>42.129389740013863</v>
      </c>
      <c r="C87" s="87">
        <v>30.744920520242129</v>
      </c>
    </row>
    <row r="88" spans="1:3" x14ac:dyDescent="0.25">
      <c r="A88" s="55">
        <v>44409</v>
      </c>
      <c r="B88" s="86">
        <v>42.189785438590427</v>
      </c>
      <c r="C88" s="86">
        <v>30.734703114341102</v>
      </c>
    </row>
    <row r="89" spans="1:3" x14ac:dyDescent="0.25">
      <c r="A89" s="56">
        <v>44440</v>
      </c>
      <c r="B89" s="87">
        <v>41.790025575398587</v>
      </c>
      <c r="C89" s="87">
        <v>30.806292384461674</v>
      </c>
    </row>
    <row r="90" spans="1:3" x14ac:dyDescent="0.25">
      <c r="A90" s="55">
        <v>44470</v>
      </c>
      <c r="B90" s="86">
        <v>42.02309159277894</v>
      </c>
      <c r="C90" s="86">
        <v>30.832404806430279</v>
      </c>
    </row>
    <row r="91" spans="1:3" x14ac:dyDescent="0.25">
      <c r="A91" s="56">
        <v>44501</v>
      </c>
      <c r="B91" s="87">
        <v>41.508845171744433</v>
      </c>
      <c r="C91" s="87">
        <v>31.543574870130715</v>
      </c>
    </row>
    <row r="92" spans="1:3" x14ac:dyDescent="0.25">
      <c r="A92" s="55">
        <v>44531</v>
      </c>
      <c r="B92" s="86">
        <v>41.891027468380408</v>
      </c>
      <c r="C92" s="86">
        <v>30.899387296541541</v>
      </c>
    </row>
    <row r="93" spans="1:3" x14ac:dyDescent="0.25">
      <c r="A93" s="56">
        <v>44562</v>
      </c>
      <c r="B93" s="87">
        <v>41.756122916472862</v>
      </c>
      <c r="C93" s="87">
        <v>31.190270433312371</v>
      </c>
    </row>
    <row r="94" spans="1:3" x14ac:dyDescent="0.25">
      <c r="A94" s="55">
        <v>44593</v>
      </c>
      <c r="B94" s="86">
        <v>41.542562627956542</v>
      </c>
      <c r="C94" s="86">
        <v>30.860459722827184</v>
      </c>
    </row>
    <row r="95" spans="1:3" x14ac:dyDescent="0.25">
      <c r="A95" s="56">
        <v>44621</v>
      </c>
      <c r="B95" s="87">
        <v>42.270947675050962</v>
      </c>
      <c r="C95" s="87">
        <v>31.184774017294338</v>
      </c>
    </row>
    <row r="96" spans="1:3" x14ac:dyDescent="0.25">
      <c r="A96" s="55">
        <v>44652</v>
      </c>
      <c r="B96" s="86">
        <v>42.842867406225722</v>
      </c>
      <c r="C96" s="86">
        <v>30.89531966839597</v>
      </c>
    </row>
    <row r="97" spans="1:3" x14ac:dyDescent="0.25">
      <c r="A97" s="56">
        <v>44682</v>
      </c>
      <c r="B97" s="87">
        <v>42.968244587946749</v>
      </c>
      <c r="C97" s="87">
        <v>30.962146957172681</v>
      </c>
    </row>
    <row r="98" spans="1:3" x14ac:dyDescent="0.25">
      <c r="A98" s="55">
        <v>44713</v>
      </c>
      <c r="B98" s="86">
        <v>44.896099327886262</v>
      </c>
      <c r="C98" s="86">
        <v>30.570819108937581</v>
      </c>
    </row>
    <row r="99" spans="1:3" x14ac:dyDescent="0.25">
      <c r="A99" s="56">
        <v>44743</v>
      </c>
      <c r="B99" s="87">
        <v>43.731352099883722</v>
      </c>
      <c r="C99" s="87">
        <v>30.570483780405272</v>
      </c>
    </row>
    <row r="100" spans="1:3" x14ac:dyDescent="0.25">
      <c r="A100" s="55">
        <v>44774</v>
      </c>
      <c r="B100" s="86">
        <v>44.595855441174905</v>
      </c>
      <c r="C100" s="86">
        <v>30.07703926803762</v>
      </c>
    </row>
    <row r="101" spans="1:3" x14ac:dyDescent="0.25">
      <c r="A101" s="56">
        <v>44805</v>
      </c>
      <c r="B101" s="87">
        <v>48.061504722019421</v>
      </c>
      <c r="C101" s="87">
        <v>28.336983884990648</v>
      </c>
    </row>
    <row r="102" spans="1:3" x14ac:dyDescent="0.25">
      <c r="A102" s="55">
        <v>44835</v>
      </c>
      <c r="B102" s="86">
        <v>47.740808464218219</v>
      </c>
      <c r="C102" s="86">
        <v>28.474138154921892</v>
      </c>
    </row>
    <row r="103" spans="1:3" x14ac:dyDescent="0.25">
      <c r="A103" s="56">
        <v>44866</v>
      </c>
      <c r="B103" s="87">
        <v>47.652832856860222</v>
      </c>
      <c r="C103" s="87">
        <v>28.290034691381894</v>
      </c>
    </row>
    <row r="104" spans="1:3" x14ac:dyDescent="0.25">
      <c r="A104" s="55">
        <v>44896</v>
      </c>
      <c r="B104" s="86">
        <v>48.482621565154119</v>
      </c>
      <c r="C104" s="86">
        <v>27.231877942721489</v>
      </c>
    </row>
    <row r="105" spans="1:3" x14ac:dyDescent="0.25">
      <c r="A105" s="56">
        <v>44927</v>
      </c>
      <c r="B105" s="87">
        <v>48.365045776547959</v>
      </c>
      <c r="C105" s="87">
        <v>27.039343687125449</v>
      </c>
    </row>
    <row r="106" spans="1:3" x14ac:dyDescent="0.25">
      <c r="A106" s="55">
        <v>44958</v>
      </c>
      <c r="B106" s="86">
        <v>48.719697450332376</v>
      </c>
      <c r="C106" s="86">
        <v>26.812909664654828</v>
      </c>
    </row>
    <row r="107" spans="1:3" x14ac:dyDescent="0.25">
      <c r="A107" s="56">
        <v>44986</v>
      </c>
      <c r="B107" s="87">
        <v>48.460266520213487</v>
      </c>
      <c r="C107" s="87">
        <v>27.240548691942656</v>
      </c>
    </row>
    <row r="108" spans="1:3" x14ac:dyDescent="0.25">
      <c r="A108" s="55">
        <v>45017</v>
      </c>
      <c r="B108" s="86">
        <v>49.088450745553772</v>
      </c>
      <c r="C108" s="86">
        <v>27.741850035862836</v>
      </c>
    </row>
    <row r="109" spans="1:3" x14ac:dyDescent="0.25">
      <c r="A109" s="56">
        <v>45047</v>
      </c>
      <c r="B109" s="87">
        <v>48.868830330946977</v>
      </c>
      <c r="C109" s="87">
        <v>27.211301316355545</v>
      </c>
    </row>
    <row r="110" spans="1:3" x14ac:dyDescent="0.25">
      <c r="A110" s="55">
        <v>45078</v>
      </c>
      <c r="B110" s="86">
        <v>49.844407210228596</v>
      </c>
      <c r="C110" s="86">
        <v>26.970899248879121</v>
      </c>
    </row>
    <row r="111" spans="1:3" x14ac:dyDescent="0.25">
      <c r="A111" s="56">
        <v>45108</v>
      </c>
      <c r="B111" s="87">
        <v>50.078833173875822</v>
      </c>
      <c r="C111" s="87">
        <v>26.859218929168804</v>
      </c>
    </row>
    <row r="112" spans="1:3" x14ac:dyDescent="0.25">
      <c r="A112" s="55">
        <v>45139</v>
      </c>
      <c r="B112" s="86">
        <v>49.600400180435926</v>
      </c>
      <c r="C112" s="86">
        <v>26.348971472973499</v>
      </c>
    </row>
    <row r="113" spans="1:3" x14ac:dyDescent="0.25">
      <c r="A113" s="56">
        <v>45170</v>
      </c>
      <c r="B113" s="87">
        <v>51.033688635315954</v>
      </c>
      <c r="C113" s="87">
        <v>26.117860480327508</v>
      </c>
    </row>
    <row r="114" spans="1:3" x14ac:dyDescent="0.25">
      <c r="A114" s="55">
        <v>45200</v>
      </c>
      <c r="B114" s="86">
        <v>49.949134384931213</v>
      </c>
      <c r="C114" s="86">
        <v>27.448313045761648</v>
      </c>
    </row>
    <row r="115" spans="1:3" x14ac:dyDescent="0.25">
      <c r="A115" s="56">
        <v>45231</v>
      </c>
      <c r="B115" s="87">
        <v>45.776170756914532</v>
      </c>
      <c r="C115" s="87">
        <v>28.273737037254794</v>
      </c>
    </row>
    <row r="116" spans="1:3" x14ac:dyDescent="0.25">
      <c r="A116" s="55">
        <v>45261</v>
      </c>
      <c r="B116" s="86">
        <v>48.624133166420812</v>
      </c>
      <c r="C116" s="86">
        <v>22.652016900346279</v>
      </c>
    </row>
    <row r="117" spans="1:3" x14ac:dyDescent="0.25">
      <c r="A117" s="56">
        <v>45292</v>
      </c>
      <c r="B117" s="87">
        <v>49.290254040347534</v>
      </c>
      <c r="C117" s="87">
        <v>21.805567638454036</v>
      </c>
    </row>
    <row r="118" spans="1:3" x14ac:dyDescent="0.25">
      <c r="A118" s="55">
        <v>45323</v>
      </c>
      <c r="B118" s="86">
        <v>50.561240457051738</v>
      </c>
      <c r="C118" s="86">
        <v>22.302110927128062</v>
      </c>
    </row>
    <row r="119" spans="1:3" x14ac:dyDescent="0.25">
      <c r="A119" s="56">
        <v>45352</v>
      </c>
      <c r="B119" s="87">
        <v>50.95932919971267</v>
      </c>
      <c r="C119" s="87">
        <v>22.345974760995745</v>
      </c>
    </row>
    <row r="120" spans="1:3" x14ac:dyDescent="0.25">
      <c r="A120" s="55">
        <v>45383</v>
      </c>
      <c r="B120" s="86">
        <v>51.34002901164348</v>
      </c>
      <c r="C120" s="86">
        <v>22.512334610893365</v>
      </c>
    </row>
    <row r="121" spans="1:3" x14ac:dyDescent="0.25">
      <c r="A121" s="56">
        <v>45413</v>
      </c>
      <c r="B121" s="87">
        <v>48.892349478380126</v>
      </c>
      <c r="C121" s="87">
        <v>24.734061917685768</v>
      </c>
    </row>
    <row r="122" spans="1:3" x14ac:dyDescent="0.25">
      <c r="A122" s="55">
        <v>45444</v>
      </c>
      <c r="B122" s="86">
        <v>47.367461916093866</v>
      </c>
      <c r="C122" s="86">
        <v>26.116154602188534</v>
      </c>
    </row>
    <row r="123" spans="1:3" x14ac:dyDescent="0.25">
      <c r="A123" s="56">
        <v>45474</v>
      </c>
      <c r="B123" s="87">
        <v>43.358431189391858</v>
      </c>
      <c r="C123" s="87">
        <v>29.047492536544311</v>
      </c>
    </row>
    <row r="124" spans="1:3" x14ac:dyDescent="0.25">
      <c r="A124" s="55">
        <v>45505</v>
      </c>
      <c r="B124" s="86">
        <v>42.195062317573232</v>
      </c>
      <c r="C124" s="86">
        <v>30.777011007429095</v>
      </c>
    </row>
    <row r="125" spans="1:3" x14ac:dyDescent="0.25">
      <c r="A125" s="56">
        <v>45536</v>
      </c>
      <c r="B125" s="87">
        <v>38.70987933033377</v>
      </c>
      <c r="C125" s="87">
        <v>30.203643887712282</v>
      </c>
    </row>
    <row r="126" spans="1:3" x14ac:dyDescent="0.25">
      <c r="A126" s="55">
        <v>45566</v>
      </c>
      <c r="B126" s="86">
        <v>37.514210871682707</v>
      </c>
      <c r="C126" s="86">
        <v>31.649783643616679</v>
      </c>
    </row>
    <row r="127" spans="1:3" x14ac:dyDescent="0.25">
      <c r="A127" s="56">
        <v>45597</v>
      </c>
      <c r="B127" s="87">
        <v>38.366722852923147</v>
      </c>
      <c r="C127" s="87">
        <v>32.821211275962305</v>
      </c>
    </row>
    <row r="128" spans="1:3" x14ac:dyDescent="0.25">
      <c r="A128" s="55">
        <v>45627</v>
      </c>
      <c r="B128" s="86">
        <v>35.80993414523018</v>
      </c>
      <c r="C128" s="86">
        <v>35.310674958942997</v>
      </c>
    </row>
    <row r="129" spans="1:3" x14ac:dyDescent="0.25">
      <c r="A129" s="56">
        <v>45658</v>
      </c>
      <c r="B129" s="87">
        <v>35.661867569311873</v>
      </c>
      <c r="C129" s="87">
        <v>36.312406204630932</v>
      </c>
    </row>
    <row r="130" spans="1:3" x14ac:dyDescent="0.25">
      <c r="A130" s="55">
        <v>45689</v>
      </c>
      <c r="B130" s="86">
        <v>35.038513647823166</v>
      </c>
      <c r="C130" s="86">
        <v>38.067053315968934</v>
      </c>
    </row>
    <row r="132" spans="1:3" x14ac:dyDescent="0.25">
      <c r="A132" s="57" t="s">
        <v>147</v>
      </c>
    </row>
    <row r="133" spans="1:3" x14ac:dyDescent="0.25">
      <c r="A133" s="85" t="s">
        <v>148</v>
      </c>
    </row>
    <row r="134" spans="1:3" x14ac:dyDescent="0.25">
      <c r="A134" s="85"/>
    </row>
    <row r="135" spans="1:3" x14ac:dyDescent="0.25">
      <c r="A135" s="57" t="s">
        <v>2</v>
      </c>
    </row>
    <row r="136" spans="1:3" x14ac:dyDescent="0.25">
      <c r="A136" s="85" t="s">
        <v>3</v>
      </c>
    </row>
  </sheetData>
  <hyperlinks>
    <hyperlink ref="A1" r:id="rId1" xr:uid="{4AC473DB-BA03-47DF-B49C-64AE75A3A2F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254A-11E2-4866-9CBC-82777F40DDE0}">
  <dimension ref="A1:B136"/>
  <sheetViews>
    <sheetView showGridLines="0" showRowColHeaders="0" workbookViewId="0"/>
  </sheetViews>
  <sheetFormatPr baseColWidth="10" defaultRowHeight="15" x14ac:dyDescent="0.25"/>
  <cols>
    <col min="1" max="1" width="17.7109375" customWidth="1"/>
    <col min="2" max="2" width="18.5703125" bestFit="1" customWidth="1"/>
  </cols>
  <sheetData>
    <row r="1" spans="1:2" x14ac:dyDescent="0.25">
      <c r="A1" s="8" t="s">
        <v>138</v>
      </c>
    </row>
    <row r="2" spans="1:2" ht="15.75" x14ac:dyDescent="0.25">
      <c r="A2" s="2" t="s">
        <v>149</v>
      </c>
    </row>
    <row r="3" spans="1:2" x14ac:dyDescent="0.25">
      <c r="A3" s="1" t="s">
        <v>150</v>
      </c>
    </row>
    <row r="4" spans="1:2" ht="15.75" x14ac:dyDescent="0.25">
      <c r="A4" s="2"/>
    </row>
    <row r="5" spans="1:2" ht="15.75" x14ac:dyDescent="0.25">
      <c r="A5" s="3" t="s">
        <v>151</v>
      </c>
    </row>
    <row r="6" spans="1:2" x14ac:dyDescent="0.25">
      <c r="A6" s="54" t="s">
        <v>152</v>
      </c>
    </row>
    <row r="8" spans="1:2" ht="15.75" x14ac:dyDescent="0.25">
      <c r="A8" s="88" t="s">
        <v>0</v>
      </c>
      <c r="B8" s="88" t="s">
        <v>153</v>
      </c>
    </row>
    <row r="9" spans="1:2" ht="15.75" x14ac:dyDescent="0.25">
      <c r="A9" s="89" t="s">
        <v>1</v>
      </c>
      <c r="B9" s="89" t="s">
        <v>154</v>
      </c>
    </row>
    <row r="10" spans="1:2" ht="15.75" x14ac:dyDescent="0.25">
      <c r="A10" s="56">
        <v>42036</v>
      </c>
      <c r="B10" s="90">
        <v>19.76420314240551</v>
      </c>
    </row>
    <row r="11" spans="1:2" ht="15.75" x14ac:dyDescent="0.25">
      <c r="A11" s="55">
        <v>42064</v>
      </c>
      <c r="B11" s="91">
        <v>18.781929120092965</v>
      </c>
    </row>
    <row r="12" spans="1:2" ht="15.75" x14ac:dyDescent="0.25">
      <c r="A12" s="56">
        <v>42064</v>
      </c>
      <c r="B12" s="90">
        <v>19.61495061742324</v>
      </c>
    </row>
    <row r="13" spans="1:2" ht="15.75" x14ac:dyDescent="0.25">
      <c r="A13" s="55">
        <v>42125</v>
      </c>
      <c r="B13" s="91">
        <v>19.089177720073693</v>
      </c>
    </row>
    <row r="14" spans="1:2" ht="15.75" x14ac:dyDescent="0.25">
      <c r="A14" s="56">
        <v>42156</v>
      </c>
      <c r="B14" s="90">
        <v>20.205922122954238</v>
      </c>
    </row>
    <row r="15" spans="1:2" ht="15.75" x14ac:dyDescent="0.25">
      <c r="A15" s="55">
        <v>42186</v>
      </c>
      <c r="B15" s="91">
        <v>20.853206413362134</v>
      </c>
    </row>
    <row r="16" spans="1:2" ht="15.75" x14ac:dyDescent="0.25">
      <c r="A16" s="56">
        <v>42217</v>
      </c>
      <c r="B16" s="90">
        <v>22.360704560751881</v>
      </c>
    </row>
    <row r="17" spans="1:2" ht="15.75" x14ac:dyDescent="0.25">
      <c r="A17" s="55">
        <v>42248</v>
      </c>
      <c r="B17" s="91">
        <v>25.506079733401815</v>
      </c>
    </row>
    <row r="18" spans="1:2" ht="15.75" x14ac:dyDescent="0.25">
      <c r="A18" s="56">
        <v>42278</v>
      </c>
      <c r="B18" s="90">
        <v>27.073917195523293</v>
      </c>
    </row>
    <row r="19" spans="1:2" ht="15.75" x14ac:dyDescent="0.25">
      <c r="A19" s="55">
        <v>42309</v>
      </c>
      <c r="B19" s="91">
        <v>23.58040084797857</v>
      </c>
    </row>
    <row r="20" spans="1:2" ht="15.75" x14ac:dyDescent="0.25">
      <c r="A20" s="56">
        <v>42339</v>
      </c>
      <c r="B20" s="90">
        <v>21.892216317403118</v>
      </c>
    </row>
    <row r="21" spans="1:2" ht="15.75" x14ac:dyDescent="0.25">
      <c r="A21" s="55">
        <v>42370</v>
      </c>
      <c r="B21" s="91">
        <v>19.72315423685739</v>
      </c>
    </row>
    <row r="22" spans="1:2" ht="15.75" x14ac:dyDescent="0.25">
      <c r="A22" s="56">
        <v>42401</v>
      </c>
      <c r="B22" s="90">
        <v>21.376273047944849</v>
      </c>
    </row>
    <row r="23" spans="1:2" ht="15.75" x14ac:dyDescent="0.25">
      <c r="A23" s="55">
        <v>42430</v>
      </c>
      <c r="B23" s="91">
        <v>14.594732039515312</v>
      </c>
    </row>
    <row r="24" spans="1:2" ht="15.75" x14ac:dyDescent="0.25">
      <c r="A24" s="56">
        <v>42461</v>
      </c>
      <c r="B24" s="90">
        <v>15.135623719604235</v>
      </c>
    </row>
    <row r="25" spans="1:2" ht="15.75" x14ac:dyDescent="0.25">
      <c r="A25" s="55">
        <v>42491</v>
      </c>
      <c r="B25" s="91">
        <v>14.89975588695309</v>
      </c>
    </row>
    <row r="26" spans="1:2" ht="15.75" x14ac:dyDescent="0.25">
      <c r="A26" s="56">
        <v>42522</v>
      </c>
      <c r="B26" s="90">
        <v>13.608950954754578</v>
      </c>
    </row>
    <row r="27" spans="1:2" ht="15.75" x14ac:dyDescent="0.25">
      <c r="A27" s="55">
        <v>42552</v>
      </c>
      <c r="B27" s="91">
        <v>17.464370252842702</v>
      </c>
    </row>
    <row r="28" spans="1:2" ht="15.75" x14ac:dyDescent="0.25">
      <c r="A28" s="56">
        <v>42583</v>
      </c>
      <c r="B28" s="90">
        <v>15.970470961529754</v>
      </c>
    </row>
    <row r="29" spans="1:2" ht="15.75" x14ac:dyDescent="0.25">
      <c r="A29" s="55">
        <v>42614</v>
      </c>
      <c r="B29" s="91">
        <v>14.98230193439349</v>
      </c>
    </row>
    <row r="30" spans="1:2" ht="15.75" x14ac:dyDescent="0.25">
      <c r="A30" s="56">
        <v>42644</v>
      </c>
      <c r="B30" s="90">
        <v>14.902070675374448</v>
      </c>
    </row>
    <row r="31" spans="1:2" ht="15.75" x14ac:dyDescent="0.25">
      <c r="A31" s="55">
        <v>42675</v>
      </c>
      <c r="B31" s="91">
        <v>15.997864925651628</v>
      </c>
    </row>
    <row r="32" spans="1:2" ht="15.75" x14ac:dyDescent="0.25">
      <c r="A32" s="56">
        <v>42705</v>
      </c>
      <c r="B32" s="90">
        <v>19.525165093017467</v>
      </c>
    </row>
    <row r="33" spans="1:2" ht="15.75" x14ac:dyDescent="0.25">
      <c r="A33" s="55">
        <v>42736</v>
      </c>
      <c r="B33" s="91">
        <v>16.849588448431145</v>
      </c>
    </row>
    <row r="34" spans="1:2" ht="15.75" x14ac:dyDescent="0.25">
      <c r="A34" s="56">
        <v>42767</v>
      </c>
      <c r="B34" s="90">
        <v>16.242455245274261</v>
      </c>
    </row>
    <row r="35" spans="1:2" ht="15.75" x14ac:dyDescent="0.25">
      <c r="A35" s="55">
        <v>42795</v>
      </c>
      <c r="B35" s="91">
        <v>15.274585556167086</v>
      </c>
    </row>
    <row r="36" spans="1:2" ht="15.75" x14ac:dyDescent="0.25">
      <c r="A36" s="56">
        <v>42826</v>
      </c>
      <c r="B36" s="90">
        <v>15.320685172755985</v>
      </c>
    </row>
    <row r="37" spans="1:2" ht="15.75" x14ac:dyDescent="0.25">
      <c r="A37" s="55">
        <v>42856</v>
      </c>
      <c r="B37" s="91">
        <v>13.935462795982541</v>
      </c>
    </row>
    <row r="38" spans="1:2" ht="15.75" x14ac:dyDescent="0.25">
      <c r="A38" s="56">
        <v>42887</v>
      </c>
      <c r="B38" s="90">
        <v>16.170499424420136</v>
      </c>
    </row>
    <row r="39" spans="1:2" ht="15.75" x14ac:dyDescent="0.25">
      <c r="A39" s="55">
        <v>42917</v>
      </c>
      <c r="B39" s="91">
        <v>15.958707999895527</v>
      </c>
    </row>
    <row r="40" spans="1:2" ht="15.75" x14ac:dyDescent="0.25">
      <c r="A40" s="56">
        <v>42948</v>
      </c>
      <c r="B40" s="90">
        <v>16.778529699244981</v>
      </c>
    </row>
    <row r="41" spans="1:2" ht="15.75" x14ac:dyDescent="0.25">
      <c r="A41" s="55">
        <v>42979</v>
      </c>
      <c r="B41" s="91">
        <v>14.185571085479213</v>
      </c>
    </row>
    <row r="42" spans="1:2" ht="15.75" x14ac:dyDescent="0.25">
      <c r="A42" s="56">
        <v>43009</v>
      </c>
      <c r="B42" s="90">
        <v>12.698454758768611</v>
      </c>
    </row>
    <row r="43" spans="1:2" ht="15.75" x14ac:dyDescent="0.25">
      <c r="A43" s="55">
        <v>43040</v>
      </c>
      <c r="B43" s="91">
        <v>13.051622744430059</v>
      </c>
    </row>
    <row r="44" spans="1:2" ht="15.75" x14ac:dyDescent="0.25">
      <c r="A44" s="56">
        <v>43070</v>
      </c>
      <c r="B44" s="90">
        <v>12.082432424002249</v>
      </c>
    </row>
    <row r="45" spans="1:2" ht="15.75" x14ac:dyDescent="0.25">
      <c r="A45" s="55">
        <v>43101</v>
      </c>
      <c r="B45" s="91">
        <v>11.189037609323179</v>
      </c>
    </row>
    <row r="46" spans="1:2" ht="15.75" x14ac:dyDescent="0.25">
      <c r="A46" s="56">
        <v>43132</v>
      </c>
      <c r="B46" s="90">
        <v>11.781979762679438</v>
      </c>
    </row>
    <row r="47" spans="1:2" ht="15.75" x14ac:dyDescent="0.25">
      <c r="A47" s="55">
        <v>43160</v>
      </c>
      <c r="B47" s="91">
        <v>9.4570028065162273</v>
      </c>
    </row>
    <row r="48" spans="1:2" ht="15.75" x14ac:dyDescent="0.25">
      <c r="A48" s="56">
        <v>43191</v>
      </c>
      <c r="B48" s="90">
        <v>12.399165015845147</v>
      </c>
    </row>
    <row r="49" spans="1:2" ht="15.75" x14ac:dyDescent="0.25">
      <c r="A49" s="55">
        <v>43221</v>
      </c>
      <c r="B49" s="91">
        <v>13.34744781335411</v>
      </c>
    </row>
    <row r="50" spans="1:2" ht="15.75" x14ac:dyDescent="0.25">
      <c r="A50" s="56">
        <v>43252</v>
      </c>
      <c r="B50" s="90">
        <v>11.230903041146254</v>
      </c>
    </row>
    <row r="51" spans="1:2" ht="15.75" x14ac:dyDescent="0.25">
      <c r="A51" s="55">
        <v>43282</v>
      </c>
      <c r="B51" s="91">
        <v>11.106272706825877</v>
      </c>
    </row>
    <row r="52" spans="1:2" ht="15.75" x14ac:dyDescent="0.25">
      <c r="A52" s="56">
        <v>43313</v>
      </c>
      <c r="B52" s="90">
        <v>14.940079774667877</v>
      </c>
    </row>
    <row r="53" spans="1:2" ht="15.75" x14ac:dyDescent="0.25">
      <c r="A53" s="55">
        <v>43344</v>
      </c>
      <c r="B53" s="91">
        <v>17.549360843695112</v>
      </c>
    </row>
    <row r="54" spans="1:2" ht="15.75" x14ac:dyDescent="0.25">
      <c r="A54" s="56">
        <v>43374</v>
      </c>
      <c r="B54" s="90">
        <v>17.046297764400993</v>
      </c>
    </row>
    <row r="55" spans="1:2" ht="15.75" x14ac:dyDescent="0.25">
      <c r="A55" s="55">
        <v>43405</v>
      </c>
      <c r="B55" s="91">
        <v>18.151384964654099</v>
      </c>
    </row>
    <row r="56" spans="1:2" ht="15.75" x14ac:dyDescent="0.25">
      <c r="A56" s="56">
        <v>43435</v>
      </c>
      <c r="B56" s="90">
        <v>9.3398047284582972</v>
      </c>
    </row>
    <row r="57" spans="1:2" ht="15.75" x14ac:dyDescent="0.25">
      <c r="A57" s="55">
        <v>43466</v>
      </c>
      <c r="B57" s="91">
        <v>7.8900085803666569</v>
      </c>
    </row>
    <row r="58" spans="1:2" ht="15.75" x14ac:dyDescent="0.25">
      <c r="A58" s="56">
        <v>43497</v>
      </c>
      <c r="B58" s="90">
        <v>7.6927883790373297</v>
      </c>
    </row>
    <row r="59" spans="1:2" ht="15.75" x14ac:dyDescent="0.25">
      <c r="A59" s="55">
        <v>43525</v>
      </c>
      <c r="B59" s="91">
        <v>7.374665619225766</v>
      </c>
    </row>
    <row r="60" spans="1:2" ht="15.75" x14ac:dyDescent="0.25">
      <c r="A60" s="56">
        <v>43556</v>
      </c>
      <c r="B60" s="90">
        <v>8.4523162303897514</v>
      </c>
    </row>
    <row r="61" spans="1:2" ht="15.75" x14ac:dyDescent="0.25">
      <c r="A61" s="55">
        <v>43586</v>
      </c>
      <c r="B61" s="91">
        <v>6.0667168066306152</v>
      </c>
    </row>
    <row r="62" spans="1:2" ht="15.75" x14ac:dyDescent="0.25">
      <c r="A62" s="56">
        <v>43617</v>
      </c>
      <c r="B62" s="90">
        <v>4.3671449929095321</v>
      </c>
    </row>
    <row r="63" spans="1:2" ht="15.75" x14ac:dyDescent="0.25">
      <c r="A63" s="55">
        <v>43647</v>
      </c>
      <c r="B63" s="91">
        <v>9.8923236189662145</v>
      </c>
    </row>
    <row r="64" spans="1:2" ht="15.75" x14ac:dyDescent="0.25">
      <c r="A64" s="56">
        <v>43678</v>
      </c>
      <c r="B64" s="90">
        <v>12.839670036876374</v>
      </c>
    </row>
    <row r="65" spans="1:2" ht="15.75" x14ac:dyDescent="0.25">
      <c r="A65" s="55">
        <v>43709</v>
      </c>
      <c r="B65" s="91">
        <v>13.414649086669241</v>
      </c>
    </row>
    <row r="66" spans="1:2" ht="15.75" x14ac:dyDescent="0.25">
      <c r="A66" s="56">
        <v>43739</v>
      </c>
      <c r="B66" s="90">
        <v>12.343875691256969</v>
      </c>
    </row>
    <row r="67" spans="1:2" ht="15.75" x14ac:dyDescent="0.25">
      <c r="A67" s="55">
        <v>43770</v>
      </c>
      <c r="B67" s="91">
        <v>11.97939657681515</v>
      </c>
    </row>
    <row r="68" spans="1:2" ht="15.75" x14ac:dyDescent="0.25">
      <c r="A68" s="56">
        <v>43800</v>
      </c>
      <c r="B68" s="90">
        <v>8.5620693806758705</v>
      </c>
    </row>
    <row r="69" spans="1:2" ht="15.75" x14ac:dyDescent="0.25">
      <c r="A69" s="55">
        <v>43831</v>
      </c>
      <c r="B69" s="91">
        <v>8.9388991172207763</v>
      </c>
    </row>
    <row r="70" spans="1:2" ht="15.75" x14ac:dyDescent="0.25">
      <c r="A70" s="56">
        <v>43862</v>
      </c>
      <c r="B70" s="90">
        <v>9.4048589585414781</v>
      </c>
    </row>
    <row r="71" spans="1:2" ht="15.75" x14ac:dyDescent="0.25">
      <c r="A71" s="55">
        <v>43891</v>
      </c>
      <c r="B71" s="91">
        <v>10.546275819885906</v>
      </c>
    </row>
    <row r="72" spans="1:2" ht="15.75" x14ac:dyDescent="0.25">
      <c r="A72" s="56">
        <v>43922</v>
      </c>
      <c r="B72" s="90">
        <v>10.826770586786482</v>
      </c>
    </row>
    <row r="73" spans="1:2" ht="15.75" x14ac:dyDescent="0.25">
      <c r="A73" s="55">
        <v>43952</v>
      </c>
      <c r="B73" s="91">
        <v>10.541077454545441</v>
      </c>
    </row>
    <row r="74" spans="1:2" ht="15.75" x14ac:dyDescent="0.25">
      <c r="A74" s="56">
        <v>43983</v>
      </c>
      <c r="B74" s="90">
        <v>10.269787453682735</v>
      </c>
    </row>
    <row r="75" spans="1:2" ht="15.75" x14ac:dyDescent="0.25">
      <c r="A75" s="55">
        <v>44013</v>
      </c>
      <c r="B75" s="91">
        <v>8.834729790235647</v>
      </c>
    </row>
    <row r="76" spans="1:2" ht="15.75" x14ac:dyDescent="0.25">
      <c r="A76" s="56">
        <v>44044</v>
      </c>
      <c r="B76" s="90">
        <v>9.8942816383343004</v>
      </c>
    </row>
    <row r="77" spans="1:2" ht="15.75" x14ac:dyDescent="0.25">
      <c r="A77" s="55">
        <v>44075</v>
      </c>
      <c r="B77" s="91">
        <v>10.073773437026668</v>
      </c>
    </row>
    <row r="78" spans="1:2" ht="15.75" x14ac:dyDescent="0.25">
      <c r="A78" s="56">
        <v>44105</v>
      </c>
      <c r="B78" s="90">
        <v>14.550733503782384</v>
      </c>
    </row>
    <row r="79" spans="1:2" ht="15.75" x14ac:dyDescent="0.25">
      <c r="A79" s="55">
        <v>44136</v>
      </c>
      <c r="B79" s="91">
        <v>13.838867074014066</v>
      </c>
    </row>
    <row r="80" spans="1:2" ht="15.75" x14ac:dyDescent="0.25">
      <c r="A80" s="56">
        <v>44166</v>
      </c>
      <c r="B80" s="90">
        <v>13.078190974449521</v>
      </c>
    </row>
    <row r="81" spans="1:2" ht="15.75" x14ac:dyDescent="0.25">
      <c r="A81" s="55">
        <v>44197</v>
      </c>
      <c r="B81" s="91">
        <v>12.403566022340986</v>
      </c>
    </row>
    <row r="82" spans="1:2" ht="15.75" x14ac:dyDescent="0.25">
      <c r="A82" s="56">
        <v>44228</v>
      </c>
      <c r="B82" s="90">
        <v>10.818612853635639</v>
      </c>
    </row>
    <row r="83" spans="1:2" ht="15.75" x14ac:dyDescent="0.25">
      <c r="A83" s="55">
        <v>44256</v>
      </c>
      <c r="B83" s="91">
        <v>9.5356857455858215</v>
      </c>
    </row>
    <row r="84" spans="1:2" ht="15.75" x14ac:dyDescent="0.25">
      <c r="A84" s="56">
        <v>44287</v>
      </c>
      <c r="B84" s="90">
        <v>9.2438754539343417</v>
      </c>
    </row>
    <row r="85" spans="1:2" ht="15.75" x14ac:dyDescent="0.25">
      <c r="A85" s="55">
        <v>44317</v>
      </c>
      <c r="B85" s="91">
        <v>7.3538718286324825</v>
      </c>
    </row>
    <row r="86" spans="1:2" ht="15.75" x14ac:dyDescent="0.25">
      <c r="A86" s="56">
        <v>44348</v>
      </c>
      <c r="B86" s="90">
        <v>7.4705671586394589</v>
      </c>
    </row>
    <row r="87" spans="1:2" ht="15.75" x14ac:dyDescent="0.25">
      <c r="A87" s="55">
        <v>44378</v>
      </c>
      <c r="B87" s="91">
        <v>7.2323071366437937</v>
      </c>
    </row>
    <row r="88" spans="1:2" ht="15.75" x14ac:dyDescent="0.25">
      <c r="A88" s="56">
        <v>44409</v>
      </c>
      <c r="B88" s="90">
        <v>7.960388239836508</v>
      </c>
    </row>
    <row r="89" spans="1:2" ht="15.75" x14ac:dyDescent="0.25">
      <c r="A89" s="55">
        <v>44440</v>
      </c>
      <c r="B89" s="91">
        <v>9.9904966527644365</v>
      </c>
    </row>
    <row r="90" spans="1:2" ht="15.75" x14ac:dyDescent="0.25">
      <c r="A90" s="56">
        <v>44470</v>
      </c>
      <c r="B90" s="90">
        <v>13.389375795642639</v>
      </c>
    </row>
    <row r="91" spans="1:2" ht="15.75" x14ac:dyDescent="0.25">
      <c r="A91" s="55">
        <v>44501</v>
      </c>
      <c r="B91" s="91">
        <v>12.850230956263042</v>
      </c>
    </row>
    <row r="92" spans="1:2" ht="15.75" x14ac:dyDescent="0.25">
      <c r="A92" s="56">
        <v>44531</v>
      </c>
      <c r="B92" s="90">
        <v>12.500892606945413</v>
      </c>
    </row>
    <row r="93" spans="1:2" ht="15.75" x14ac:dyDescent="0.25">
      <c r="A93" s="55">
        <v>44562</v>
      </c>
      <c r="B93" s="91">
        <v>12.335889632760452</v>
      </c>
    </row>
    <row r="94" spans="1:2" ht="15.75" x14ac:dyDescent="0.25">
      <c r="A94" s="56">
        <v>44593</v>
      </c>
      <c r="B94" s="90">
        <v>11.77952739635562</v>
      </c>
    </row>
    <row r="95" spans="1:2" ht="15.75" x14ac:dyDescent="0.25">
      <c r="A95" s="55">
        <v>44621</v>
      </c>
      <c r="B95" s="91">
        <v>10.047175935870706</v>
      </c>
    </row>
    <row r="96" spans="1:2" ht="15.75" x14ac:dyDescent="0.25">
      <c r="A96" s="56">
        <v>44652</v>
      </c>
      <c r="B96" s="90">
        <v>11.802655483997317</v>
      </c>
    </row>
    <row r="97" spans="1:2" ht="15.75" x14ac:dyDescent="0.25">
      <c r="A97" s="55">
        <v>44682</v>
      </c>
      <c r="B97" s="91">
        <v>10.825372791131814</v>
      </c>
    </row>
    <row r="98" spans="1:2" ht="15.75" x14ac:dyDescent="0.25">
      <c r="A98" s="56">
        <v>44713</v>
      </c>
      <c r="B98" s="90">
        <v>11.42942830877745</v>
      </c>
    </row>
    <row r="99" spans="1:2" ht="15.75" x14ac:dyDescent="0.25">
      <c r="A99" s="55">
        <v>44743</v>
      </c>
      <c r="B99" s="91">
        <v>13.054311390710826</v>
      </c>
    </row>
    <row r="100" spans="1:2" ht="15.75" x14ac:dyDescent="0.25">
      <c r="A100" s="56">
        <v>44774</v>
      </c>
      <c r="B100" s="90">
        <v>26.261705274509172</v>
      </c>
    </row>
    <row r="101" spans="1:2" ht="15.75" x14ac:dyDescent="0.25">
      <c r="A101" s="55">
        <v>44805</v>
      </c>
      <c r="B101" s="91">
        <v>24.638369851928445</v>
      </c>
    </row>
    <row r="102" spans="1:2" ht="15.75" x14ac:dyDescent="0.25">
      <c r="A102" s="56">
        <v>44835</v>
      </c>
      <c r="B102" s="90">
        <v>22.753201157247425</v>
      </c>
    </row>
    <row r="103" spans="1:2" ht="15.75" x14ac:dyDescent="0.25">
      <c r="A103" s="55">
        <v>44866</v>
      </c>
      <c r="B103" s="91">
        <v>26.838888890962131</v>
      </c>
    </row>
    <row r="104" spans="1:2" ht="15.75" x14ac:dyDescent="0.25">
      <c r="A104" s="56">
        <v>44896</v>
      </c>
      <c r="B104" s="90">
        <v>26.571746383629861</v>
      </c>
    </row>
    <row r="105" spans="1:2" ht="15.75" x14ac:dyDescent="0.25">
      <c r="A105" s="55">
        <v>44927</v>
      </c>
      <c r="B105" s="91">
        <v>28.919427506143887</v>
      </c>
    </row>
    <row r="106" spans="1:2" ht="15.75" x14ac:dyDescent="0.25">
      <c r="A106" s="56">
        <v>44958</v>
      </c>
      <c r="B106" s="90">
        <v>28.512342885938232</v>
      </c>
    </row>
    <row r="107" spans="1:2" ht="15.75" x14ac:dyDescent="0.25">
      <c r="A107" s="55">
        <v>44986</v>
      </c>
      <c r="B107" s="91">
        <v>30.225843189340168</v>
      </c>
    </row>
    <row r="108" spans="1:2" ht="15.75" x14ac:dyDescent="0.25">
      <c r="A108" s="56">
        <v>45017</v>
      </c>
      <c r="B108" s="90">
        <v>35.171176310749466</v>
      </c>
    </row>
    <row r="109" spans="1:2" ht="15.75" x14ac:dyDescent="0.25">
      <c r="A109" s="55">
        <v>45047</v>
      </c>
      <c r="B109" s="91">
        <v>32.619042370608895</v>
      </c>
    </row>
    <row r="110" spans="1:2" ht="15.75" x14ac:dyDescent="0.25">
      <c r="A110" s="56">
        <v>45078</v>
      </c>
      <c r="B110" s="90">
        <v>37.344174168057123</v>
      </c>
    </row>
    <row r="111" spans="1:2" ht="15.75" x14ac:dyDescent="0.25">
      <c r="A111" s="55">
        <v>45108</v>
      </c>
      <c r="B111" s="91">
        <v>39.257494631523336</v>
      </c>
    </row>
    <row r="112" spans="1:2" ht="15.75" x14ac:dyDescent="0.25">
      <c r="A112" s="56">
        <v>45139</v>
      </c>
      <c r="B112" s="90">
        <v>39.455311121701257</v>
      </c>
    </row>
    <row r="113" spans="1:2" ht="15.75" x14ac:dyDescent="0.25">
      <c r="A113" s="55">
        <v>45170</v>
      </c>
      <c r="B113" s="91">
        <v>39.229187234232981</v>
      </c>
    </row>
    <row r="114" spans="1:2" ht="15.75" x14ac:dyDescent="0.25">
      <c r="A114" s="56">
        <v>45200</v>
      </c>
      <c r="B114" s="90">
        <v>38.82766809981289</v>
      </c>
    </row>
    <row r="115" spans="1:2" ht="15.75" x14ac:dyDescent="0.25">
      <c r="A115" s="55">
        <v>45231</v>
      </c>
      <c r="B115" s="91">
        <v>44.587475535271011</v>
      </c>
    </row>
    <row r="116" spans="1:2" ht="15.75" x14ac:dyDescent="0.25">
      <c r="A116" s="56">
        <v>45261</v>
      </c>
      <c r="B116" s="90">
        <v>54.616855363579198</v>
      </c>
    </row>
    <row r="117" spans="1:2" ht="15.75" x14ac:dyDescent="0.25">
      <c r="A117" s="55">
        <v>45292</v>
      </c>
      <c r="B117" s="91">
        <v>50.608994885549919</v>
      </c>
    </row>
    <row r="118" spans="1:2" ht="15.75" x14ac:dyDescent="0.25">
      <c r="A118" s="56">
        <v>45323</v>
      </c>
      <c r="B118" s="90">
        <v>29.008517068486817</v>
      </c>
    </row>
    <row r="119" spans="1:2" ht="15.75" x14ac:dyDescent="0.25">
      <c r="A119" s="55">
        <v>45352</v>
      </c>
      <c r="B119" s="91">
        <v>17.600304589002274</v>
      </c>
    </row>
    <row r="120" spans="1:2" ht="15.75" x14ac:dyDescent="0.25">
      <c r="A120" s="56">
        <v>45383</v>
      </c>
      <c r="B120" s="90">
        <v>13.797311874577217</v>
      </c>
    </row>
    <row r="121" spans="1:2" ht="15.75" x14ac:dyDescent="0.25">
      <c r="A121" s="55">
        <v>45413</v>
      </c>
      <c r="B121" s="91">
        <v>15.803669313316963</v>
      </c>
    </row>
    <row r="122" spans="1:2" ht="15.75" x14ac:dyDescent="0.25">
      <c r="A122" s="56">
        <v>45444</v>
      </c>
      <c r="B122" s="90">
        <v>16.494892765142229</v>
      </c>
    </row>
    <row r="123" spans="1:2" ht="15.75" x14ac:dyDescent="0.25">
      <c r="A123" s="55">
        <v>45474</v>
      </c>
      <c r="B123" s="91">
        <v>14.164576859997702</v>
      </c>
    </row>
    <row r="124" spans="1:2" ht="15.75" x14ac:dyDescent="0.25">
      <c r="A124" s="56">
        <v>45505</v>
      </c>
      <c r="B124" s="90">
        <v>11.42278995758836</v>
      </c>
    </row>
    <row r="125" spans="1:2" ht="15.75" x14ac:dyDescent="0.25">
      <c r="A125" s="55">
        <v>45536</v>
      </c>
      <c r="B125" s="91">
        <v>11.300031230169832</v>
      </c>
    </row>
    <row r="126" spans="1:2" ht="15.75" x14ac:dyDescent="0.25">
      <c r="A126" s="56">
        <v>45566</v>
      </c>
      <c r="B126" s="90">
        <v>10.445210911018165</v>
      </c>
    </row>
    <row r="127" spans="1:2" ht="15.75" x14ac:dyDescent="0.25">
      <c r="A127" s="55">
        <v>45597</v>
      </c>
      <c r="B127" s="91">
        <v>9.8505131088473323</v>
      </c>
    </row>
    <row r="128" spans="1:2" ht="15.75" x14ac:dyDescent="0.25">
      <c r="A128" s="56">
        <v>45627</v>
      </c>
      <c r="B128" s="90">
        <v>9.4697960458845607</v>
      </c>
    </row>
    <row r="129" spans="1:2" ht="15.75" x14ac:dyDescent="0.25">
      <c r="A129" s="55">
        <v>45658</v>
      </c>
      <c r="B129" s="91">
        <v>5.9627561284670145</v>
      </c>
    </row>
    <row r="130" spans="1:2" ht="15.75" x14ac:dyDescent="0.25">
      <c r="A130" s="56">
        <v>45689</v>
      </c>
      <c r="B130" s="90">
        <v>4.8878991061562811</v>
      </c>
    </row>
    <row r="131" spans="1:2" ht="15.75" x14ac:dyDescent="0.25">
      <c r="A131" s="62"/>
      <c r="B131" s="92"/>
    </row>
    <row r="132" spans="1:2" x14ac:dyDescent="0.25">
      <c r="A132" t="s">
        <v>155</v>
      </c>
    </row>
    <row r="133" spans="1:2" x14ac:dyDescent="0.25">
      <c r="A133" s="5" t="s">
        <v>156</v>
      </c>
    </row>
    <row r="135" spans="1:2" x14ac:dyDescent="0.25">
      <c r="A135" t="s">
        <v>2</v>
      </c>
    </row>
    <row r="136" spans="1:2" x14ac:dyDescent="0.25">
      <c r="A136" s="5" t="s">
        <v>3</v>
      </c>
    </row>
  </sheetData>
  <hyperlinks>
    <hyperlink ref="A1" r:id="rId1" xr:uid="{405FF372-AAE1-433E-934A-41F639DE68A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2025-04-16T15:18:59Z</dcterms:modified>
</cp:coreProperties>
</file>