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K:\Sist financiero\Trabajos especiales\FSI\Web BCRA\III trim 25\"/>
    </mc:Choice>
  </mc:AlternateContent>
  <xr:revisionPtr revIDLastSave="0" documentId="13_ncr:1_{A6A27783-E23B-47E4-9B68-58AC7B16B588}" xr6:coauthVersionLast="47" xr6:coauthVersionMax="47" xr10:uidLastSave="{00000000-0000-0000-0000-000000000000}"/>
  <bookViews>
    <workbookView xWindow="-110" yWindow="-110" windowWidth="19420" windowHeight="10300" tabRatio="812" xr2:uid="{00000000-000D-0000-FFFF-FFFF00000000}"/>
  </bookViews>
  <sheets>
    <sheet name="Indicadores" sheetId="30" r:id="rId1"/>
    <sheet name="Series" sheetId="29" r:id="rId2"/>
    <sheet name="Report Form" sheetId="28" state="hidden" r:id="rId3"/>
  </sheets>
  <definedNames>
    <definedName name="Consolidation_Basis">'Report Form'!$O$3:$O$10</definedName>
    <definedName name="Currency">'Report Form'!$F$4:$F$6</definedName>
    <definedName name="Currency_code">'Report Form'!$G$4:$G$6</definedName>
    <definedName name="Currency_range" localSheetId="2">'Report Form'!$F$4:$G$6</definedName>
    <definedName name="Currency_range">'Report Form'!$G$4:$G$6</definedName>
    <definedName name="DATA_T1_1">#REF!</definedName>
    <definedName name="DATA_T1_10">#REF!</definedName>
    <definedName name="DATA_T1_11">#REF!</definedName>
    <definedName name="DATA_T1_12">#REF!</definedName>
    <definedName name="DATA_T1_13">#REF!</definedName>
    <definedName name="DATA_T1_2">#REF!</definedName>
    <definedName name="DATA_T1_3">#REF!</definedName>
    <definedName name="DATA_T1_4">#REF!</definedName>
    <definedName name="DATA_T1_5">#REF!</definedName>
    <definedName name="DATA_T1_6">#REF!</definedName>
    <definedName name="DATA_T1_7">#REF!</definedName>
    <definedName name="DATA_T1_8">#REF!</definedName>
    <definedName name="DATA_T1_9">#REF!</definedName>
    <definedName name="DATA_T10_1">#REF!</definedName>
    <definedName name="DATA_T10_2">#REF!</definedName>
    <definedName name="DATA_T10_3">#REF!</definedName>
    <definedName name="DATA_T10_4">#REF!</definedName>
    <definedName name="DATA_T11_1">#REF!</definedName>
    <definedName name="DATA_T11_2">#REF!</definedName>
    <definedName name="DATA_T12_1">#REF!</definedName>
    <definedName name="DATA_T12_2">#REF!</definedName>
    <definedName name="DATA_T12_3">#REF!</definedName>
    <definedName name="DATA_T12_4">#REF!</definedName>
    <definedName name="DATA_T12_5">#REF!</definedName>
    <definedName name="DATA_T12_6">#REF!</definedName>
    <definedName name="DATA_T12_7">#REF!</definedName>
    <definedName name="DATA_T12_8">#REF!</definedName>
    <definedName name="DATA_T12_9">#REF!</definedName>
    <definedName name="DATA_T2_1">#REF!</definedName>
    <definedName name="DATA_T2_2">#REF!</definedName>
    <definedName name="DATA_T2_3">#REF!</definedName>
    <definedName name="DATA_T2_4">#REF!</definedName>
    <definedName name="DATA_T2_5">#REF!</definedName>
    <definedName name="DATA_T2_6">#REF!</definedName>
    <definedName name="DATA_T2_7">#REF!</definedName>
    <definedName name="DATA_T3_1">#REF!</definedName>
    <definedName name="DATA_T3_2">#REF!</definedName>
    <definedName name="DATA_T3_3">#REF!</definedName>
    <definedName name="DATA_T3_4">#REF!</definedName>
    <definedName name="DATA_T3_5">#REF!</definedName>
    <definedName name="DATA_T3_6">#REF!</definedName>
    <definedName name="DATA_T4_1">#REF!</definedName>
    <definedName name="DATA_T4_2">#REF!</definedName>
    <definedName name="DATA_T4_3">#REF!</definedName>
    <definedName name="DATA_T4_4">#REF!</definedName>
    <definedName name="DATA_T4_5">#REF!</definedName>
    <definedName name="DATA_T5_1">#REF!</definedName>
    <definedName name="DATA_T5_2">#REF!</definedName>
    <definedName name="DATA_T5_3">#REF!</definedName>
    <definedName name="DATA_T5_4">#REF!</definedName>
    <definedName name="DATA_T5_5">#REF!</definedName>
    <definedName name="DATA_T6_1">#REF!</definedName>
    <definedName name="DATA_T6_2">#REF!</definedName>
    <definedName name="DATA_T6_3">#REF!</definedName>
    <definedName name="DATA_T6_4">#REF!</definedName>
    <definedName name="DATA_T6_5">#REF!</definedName>
    <definedName name="DATA_T7_1">#REF!</definedName>
    <definedName name="DATA_T7_2">#REF!</definedName>
    <definedName name="DATA_T7_3">#REF!</definedName>
    <definedName name="DATA_T7_4">#REF!</definedName>
    <definedName name="DATA_T7_5">#REF!</definedName>
    <definedName name="DATA_T8_1">#REF!</definedName>
    <definedName name="DATA_T8_2">#REF!</definedName>
    <definedName name="DATA_T8_3">#REF!</definedName>
    <definedName name="DATA_T9_1">#REF!</definedName>
    <definedName name="DATA_T9_2">#REF!</definedName>
    <definedName name="DATA_T9_3">#REF!</definedName>
    <definedName name="DATA_T9_4">#REF!</definedName>
    <definedName name="DATA_T9_5">#REF!</definedName>
    <definedName name="FrequencyList">'Report Form'!$D$4:$D$20</definedName>
    <definedName name="PeriodList">'Report Form'!$B$4:$B$34</definedName>
    <definedName name="Range_AllCurrencyTypes">#REF!</definedName>
    <definedName name="Range_AllScaleTypes">#REF!</definedName>
    <definedName name="Range_Country">#REF!</definedName>
    <definedName name="Range_DownloadDateTime">#REF!</definedName>
    <definedName name="Report_Version_Number">'Report Form'!$A$3</definedName>
    <definedName name="Report_Version_Tag">'Report Form'!$A$1</definedName>
    <definedName name="Reporting_Country_Code">'Report Form'!$M$2</definedName>
    <definedName name="Reporting_Country_Name">'Report Form'!$M$3</definedName>
    <definedName name="Reporting_CountryCode">#REF!</definedName>
    <definedName name="Reporting_Currency_Code">'Report Form'!$M$5</definedName>
    <definedName name="Reporting_Currency_Name">'Report Form'!$M$6</definedName>
    <definedName name="Reporting_Scale_Name">'Report Form'!$M$7</definedName>
    <definedName name="ScaleList">'Report Form'!$I$4:$I$8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8" l="1"/>
</calcChain>
</file>

<file path=xl/sharedStrings.xml><?xml version="1.0" encoding="utf-8"?>
<sst xmlns="http://schemas.openxmlformats.org/spreadsheetml/2006/main" count="685" uniqueCount="296">
  <si>
    <t>Year</t>
  </si>
  <si>
    <t>Period</t>
  </si>
  <si>
    <t>Currency</t>
  </si>
  <si>
    <t>Scale</t>
  </si>
  <si>
    <t>Reporting Country Code</t>
  </si>
  <si>
    <t>Consolidation Basis</t>
  </si>
  <si>
    <t>Name</t>
  </si>
  <si>
    <t>Code</t>
  </si>
  <si>
    <t>Reporting country</t>
  </si>
  <si>
    <t xml:space="preserve"> </t>
  </si>
  <si>
    <t>A</t>
  </si>
  <si>
    <t>US Dollars</t>
  </si>
  <si>
    <t>USD</t>
  </si>
  <si>
    <t>Units</t>
  </si>
  <si>
    <t>CBCSDC</t>
  </si>
  <si>
    <t>Q4</t>
  </si>
  <si>
    <t>Domestic Currency</t>
  </si>
  <si>
    <t>XDC</t>
  </si>
  <si>
    <t>Thousands</t>
  </si>
  <si>
    <t>Reporting Currency Code</t>
  </si>
  <si>
    <t>DCCBS</t>
  </si>
  <si>
    <t>Q3</t>
  </si>
  <si>
    <t>Euros</t>
  </si>
  <si>
    <t>EUR</t>
  </si>
  <si>
    <t>Millions</t>
  </si>
  <si>
    <t>Reporting Currency Name</t>
  </si>
  <si>
    <t>DC</t>
  </si>
  <si>
    <t>Q2</t>
  </si>
  <si>
    <t>Billions</t>
  </si>
  <si>
    <t>Reporting Scale</t>
  </si>
  <si>
    <t>DCCB</t>
  </si>
  <si>
    <t>Q1</t>
  </si>
  <si>
    <t>Trillions</t>
  </si>
  <si>
    <t>CBDI</t>
  </si>
  <si>
    <t>M12</t>
  </si>
  <si>
    <t>FBB</t>
  </si>
  <si>
    <t>M11</t>
  </si>
  <si>
    <t>Other</t>
  </si>
  <si>
    <t>M10</t>
  </si>
  <si>
    <t>M9</t>
  </si>
  <si>
    <t>M8</t>
  </si>
  <si>
    <t>M7</t>
  </si>
  <si>
    <t>M6</t>
  </si>
  <si>
    <t>M5</t>
  </si>
  <si>
    <t>M4</t>
  </si>
  <si>
    <t>M3</t>
  </si>
  <si>
    <t>M2</t>
  </si>
  <si>
    <t>M1</t>
  </si>
  <si>
    <t>V1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</si>
  <si>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</si>
  <si>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</si>
  <si>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</si>
  <si>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</si>
  <si>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</si>
  <si>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</si>
  <si>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</si>
  <si>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</si>
  <si>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</si>
  <si>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</si>
  <si>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</si>
  <si>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</si>
  <si>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</si>
  <si>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</si>
  <si>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</si>
  <si>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</si>
  <si>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</si>
  <si>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213</t>
  </si>
  <si>
    <t>Million</t>
  </si>
  <si>
    <t>Argentina</t>
  </si>
  <si>
    <t>213FSI-SRS_</t>
  </si>
  <si>
    <r>
      <t>1. Ingresos por intereses</t>
    </r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</t>
    </r>
  </si>
  <si>
    <r>
      <t>2. Egresos por intereses</t>
    </r>
    <r>
      <rPr>
        <vertAlign val="superscript"/>
        <sz val="10"/>
        <color theme="1"/>
        <rFont val="Times New Roman"/>
        <family val="1"/>
      </rPr>
      <t>1</t>
    </r>
  </si>
  <si>
    <t>3. Resultado por intereses (= 1 – 2)</t>
  </si>
  <si>
    <t>ii.  Otros gastos</t>
  </si>
  <si>
    <t>7. Cargos por incobrabilidad</t>
  </si>
  <si>
    <t xml:space="preserve">8. Resultado antes de impuestos (= 5 – (6 + 7)) </t>
  </si>
  <si>
    <t>9. Impuesto a las ganancias</t>
  </si>
  <si>
    <t>10. Resultado después de impuestos (= 8 – 9)</t>
  </si>
  <si>
    <t>11. Otros Resultados Integrales (ORI)</t>
  </si>
  <si>
    <r>
      <t xml:space="preserve">14. </t>
    </r>
    <r>
      <rPr>
        <b/>
        <sz val="10"/>
        <rFont val="Times New Roman"/>
        <family val="1"/>
      </rPr>
      <t>Activo total</t>
    </r>
    <r>
      <rPr>
        <sz val="10"/>
        <rFont val="Times New Roman"/>
        <family val="1"/>
      </rPr>
      <t xml:space="preserve"> (= 15 + 16 = 23 + 31)</t>
    </r>
  </si>
  <si>
    <t>18. Préstamos (netos de previsiones) (= 18.i – 18.ii)</t>
  </si>
  <si>
    <t>i.i.  Préstamos financieros2</t>
  </si>
  <si>
    <t>i.ii.  Préstamos no financieros</t>
  </si>
  <si>
    <t>i.ii.i.  Banco Central</t>
  </si>
  <si>
    <t>i.ii.ii. Sector público</t>
  </si>
  <si>
    <t>i.ii.vi.  No residentes</t>
  </si>
  <si>
    <r>
      <t>ii.  Previsiones</t>
    </r>
    <r>
      <rPr>
        <vertAlign val="superscript"/>
        <sz val="10"/>
        <color theme="1"/>
        <rFont val="Times New Roman"/>
        <family val="1"/>
      </rPr>
      <t>3</t>
    </r>
  </si>
  <si>
    <r>
      <t>22. Otros activos financieros</t>
    </r>
    <r>
      <rPr>
        <vertAlign val="superscript"/>
        <sz val="10"/>
        <color theme="1"/>
        <rFont val="Times New Roman"/>
        <family val="1"/>
      </rPr>
      <t>1</t>
    </r>
  </si>
  <si>
    <t xml:space="preserve">23. Pasivo (= 28 + 29 + 30) </t>
  </si>
  <si>
    <t>i. Depósitos del sector privado</t>
  </si>
  <si>
    <t>ii.i.  Residentes</t>
  </si>
  <si>
    <t>27. Otros pasivos</t>
  </si>
  <si>
    <t>31. Patrimonio neto</t>
  </si>
  <si>
    <t>Indicadores del Sistema Financiero</t>
  </si>
  <si>
    <t>Estado de Resultados*</t>
  </si>
  <si>
    <t>Estado de Situación Patrimonial</t>
  </si>
  <si>
    <t>Indicadores del Sistema Financiero - Series - Moneda doméstica - Millones</t>
  </si>
  <si>
    <t>T1</t>
  </si>
  <si>
    <t>T2</t>
  </si>
  <si>
    <t>T3</t>
  </si>
  <si>
    <t>T4</t>
  </si>
  <si>
    <r>
      <t>13. Resultados no distribuidos</t>
    </r>
    <r>
      <rPr>
        <sz val="10"/>
        <rFont val="Times New Roman"/>
        <family val="1"/>
      </rPr>
      <t xml:space="preserve"> (= 10 – 12)</t>
    </r>
  </si>
  <si>
    <t>16. Activos financieros (= 17 a 22)</t>
  </si>
  <si>
    <t>i.ii.iii. Otras compañías financieras</t>
  </si>
  <si>
    <r>
      <t>ii.  Depósitos interfinancieros</t>
    </r>
    <r>
      <rPr>
        <vertAlign val="superscript"/>
        <sz val="10"/>
        <color theme="1"/>
        <rFont val="Times New Roman"/>
        <family val="1"/>
      </rPr>
      <t>2</t>
    </r>
  </si>
  <si>
    <r>
      <t xml:space="preserve">32. </t>
    </r>
    <r>
      <rPr>
        <b/>
        <sz val="10"/>
        <color theme="1"/>
        <rFont val="Times New Roman"/>
        <family val="1"/>
      </rPr>
      <t>Estado de Situación Patrimonial total (=23 + 31 = 14)</t>
    </r>
  </si>
  <si>
    <t>Series de Memorandos</t>
  </si>
  <si>
    <t>Otras series requeridas para el cálculo de los ISFs:</t>
  </si>
  <si>
    <t>Series de Supervisión</t>
  </si>
  <si>
    <r>
      <t xml:space="preserve">39. Capital regulatorio total </t>
    </r>
    <r>
      <rPr>
        <sz val="10"/>
        <rFont val="Times New Roman"/>
        <family val="1"/>
      </rPr>
      <t>(= 33 + 36+ 37- 38)</t>
    </r>
  </si>
  <si>
    <t>40. Activos Ponderados por Riesgo</t>
  </si>
  <si>
    <t>Series que proveen un análisis adicional del Estado de Situación Patrimonial</t>
  </si>
  <si>
    <t>47. Activos líquidos</t>
  </si>
  <si>
    <t>53. Préstamos en moneda extranjera</t>
  </si>
  <si>
    <t>54. Pasivos en moneda extranjera</t>
  </si>
  <si>
    <t>57. Crédito al sector privado</t>
  </si>
  <si>
    <t>63. Resultado anualizado antes de impuestos</t>
  </si>
  <si>
    <t>64. Resultado anualizado después de impuestos</t>
  </si>
  <si>
    <t>65. Activo neteado promedio</t>
  </si>
  <si>
    <t>66. Patrimonio neto promedio</t>
  </si>
  <si>
    <t>6. Gastos no financieros</t>
  </si>
  <si>
    <r>
      <t>33. Capital regulatorio de Nivel 1 neto de deducciones correpondientes</t>
    </r>
    <r>
      <rPr>
        <vertAlign val="superscript"/>
        <sz val="10"/>
        <color theme="1"/>
        <rFont val="Times New Roman"/>
        <family val="1"/>
      </rPr>
      <t>4</t>
    </r>
  </si>
  <si>
    <t>36. Capital regulatorio de Nivel 2 neto de deducciones correspondientes</t>
  </si>
  <si>
    <t>49. Cartera en mora</t>
  </si>
  <si>
    <t>5. Ingreso bruto (= 3 + 4)</t>
  </si>
  <si>
    <t>56. Posición abierta neta en moneda extranjera total</t>
  </si>
  <si>
    <t>4. Ingresos no financieros</t>
  </si>
  <si>
    <r>
      <t>iv.  Otros ingresos</t>
    </r>
    <r>
      <rPr>
        <vertAlign val="superscript"/>
        <sz val="10"/>
        <color theme="1"/>
        <rFont val="Times New Roman"/>
        <family val="1"/>
      </rPr>
      <t>1</t>
    </r>
  </si>
  <si>
    <t>24. Depósitos</t>
  </si>
  <si>
    <t>28. Pasivo (= 24 a 27)</t>
  </si>
  <si>
    <t>60. Tasa pasiva de referencia</t>
  </si>
  <si>
    <t>59. Tasa activa de referencia</t>
  </si>
  <si>
    <t>Préstamos totales</t>
  </si>
  <si>
    <r>
      <t>i.  Préstamos totales</t>
    </r>
    <r>
      <rPr>
        <vertAlign val="superscript"/>
        <sz val="10"/>
        <color theme="1"/>
        <rFont val="Times New Roman"/>
        <family val="1"/>
      </rPr>
      <t>1</t>
    </r>
  </si>
  <si>
    <t>Previsiones</t>
  </si>
  <si>
    <t>ROA</t>
  </si>
  <si>
    <t>ROE</t>
  </si>
  <si>
    <t>Resultado antes de impuestos</t>
  </si>
  <si>
    <t>Activo total</t>
  </si>
  <si>
    <t>Resultado después de impuestos</t>
  </si>
  <si>
    <t>Activo neteado promedio</t>
  </si>
  <si>
    <t>Patrimonio neto promedio</t>
  </si>
  <si>
    <t>Ingreso bruto</t>
  </si>
  <si>
    <t>Resultado por intereses / Ingreso bruto</t>
  </si>
  <si>
    <t>Resultado por intereses</t>
  </si>
  <si>
    <t>Gastos no financieros</t>
  </si>
  <si>
    <t>Gastos no financieros / Ingreso bruto</t>
  </si>
  <si>
    <t>Activos líquidos</t>
  </si>
  <si>
    <t>Activos líquidos / Activo total</t>
  </si>
  <si>
    <t>Posición abierta neta en moneda extranjera</t>
  </si>
  <si>
    <t>Spreads de tasas de interés (puntos básicos)</t>
  </si>
  <si>
    <t>Tasa activa de referencia</t>
  </si>
  <si>
    <t>Tasa pasiva de referencia</t>
  </si>
  <si>
    <t>Depósitos del sector privado</t>
  </si>
  <si>
    <t>Préstamos no financieros</t>
  </si>
  <si>
    <t>Depósitos del sector privado / Préstamos no financieros</t>
  </si>
  <si>
    <t>Préstamos en moneda extranjera</t>
  </si>
  <si>
    <t>Préstamos en moneda extranjera / Préstamos totales</t>
  </si>
  <si>
    <t>Pasivos en moneda extranjera</t>
  </si>
  <si>
    <t>Pasivo</t>
  </si>
  <si>
    <t>Pasivos en moneda extranjera / Pasivo</t>
  </si>
  <si>
    <t>Préstamos al sector privado</t>
  </si>
  <si>
    <t>Activos ponderados por riesgo</t>
  </si>
  <si>
    <t>Series de datos para la elaboración de los ISF: ROA y ROE</t>
  </si>
  <si>
    <r>
      <t>i. Honorarios y comisiones por cobrar</t>
    </r>
    <r>
      <rPr>
        <vertAlign val="superscript"/>
        <sz val="10"/>
        <color theme="1"/>
        <rFont val="Times New Roman"/>
        <family val="1"/>
      </rPr>
      <t>1</t>
    </r>
  </si>
  <si>
    <t>ii. Resultado por instrumentos financieros</t>
  </si>
  <si>
    <t>i.  Gastos en personal</t>
  </si>
  <si>
    <t>15. Activos no financieros</t>
  </si>
  <si>
    <r>
      <t>17. Efectivo y depósitos</t>
    </r>
    <r>
      <rPr>
        <vertAlign val="superscript"/>
        <sz val="10"/>
        <color theme="1"/>
        <rFont val="Times New Roman"/>
        <family val="1"/>
      </rPr>
      <t>1</t>
    </r>
  </si>
  <si>
    <t>i.ii.iv. Empresas no financieras</t>
  </si>
  <si>
    <t>i.ii.v.  Otros sectores</t>
  </si>
  <si>
    <r>
      <t>19. Títulos de deuda</t>
    </r>
    <r>
      <rPr>
        <vertAlign val="superscript"/>
        <sz val="10"/>
        <color theme="1"/>
        <rFont val="Times New Roman"/>
        <family val="1"/>
      </rPr>
      <t>1</t>
    </r>
  </si>
  <si>
    <t>20. Acciones y otras participaciones de capital</t>
  </si>
  <si>
    <t>iii.  Otros depósitos</t>
  </si>
  <si>
    <t>25. Préstamos</t>
  </si>
  <si>
    <t>26. Títulos de deuda</t>
  </si>
  <si>
    <t>48. Pasivos de corto plazo</t>
  </si>
  <si>
    <t>50. Préstamos hipotecarios residenciales</t>
  </si>
  <si>
    <t>51. Préstamos hipotecarios comerciales</t>
  </si>
  <si>
    <t>55. Posición abierta neta en moneda extranjera para partidas contabilizadas dentro de balance</t>
  </si>
  <si>
    <t>Activos líquidos / Pasivos de corto plazo</t>
  </si>
  <si>
    <t>Pasivos de corto plazo</t>
  </si>
  <si>
    <t>Resultado por instrumentos financieros / Ingreso bruto</t>
  </si>
  <si>
    <t>Resultado por instrumentos financieros</t>
  </si>
  <si>
    <t>Gastos en personal</t>
  </si>
  <si>
    <t>Gastos en personal / Gastos no financieros</t>
  </si>
  <si>
    <t>Préstamos hipotecarios residenciales / Préstamos totales</t>
  </si>
  <si>
    <t>Préstamos hipotecarios residenciales</t>
  </si>
  <si>
    <t>Préstamos hipotecarios comerciales</t>
  </si>
  <si>
    <t>Préstamos hipotecarios comerciales / Préstamos totales</t>
  </si>
  <si>
    <t>Crecimiento de los préstamos al sector privado (%)</t>
  </si>
  <si>
    <t>Nota: Datos provistos al FMI en el marco de los Financial Soundness Indicators (FSI)</t>
  </si>
  <si>
    <t>(*) A partir de enero de 2020 las entidades financieras deben elaborar sus estados contables en moneda homogénea (Com. “A” 6651) conforme la Norma Internacional de Contabilidad —NIC— 29. Frente a estos cambios, la información disponible desde 2020 puede no ser directamente comparable con meses anteriores.</t>
  </si>
  <si>
    <t xml:space="preserve">         En base a la metodología propuesta en "IMF 2019 Financial Soundness Indicators Compilation Guide"</t>
  </si>
  <si>
    <t>Cartera irregular neta de previsiones</t>
  </si>
  <si>
    <t>Cartera irregular / Préstamos totales</t>
  </si>
  <si>
    <t>Cartera irregular</t>
  </si>
  <si>
    <t>Previsiones / Cartera irregular</t>
  </si>
  <si>
    <t>Integración de capital regulatorio total / Activos ponderados por riesgo</t>
  </si>
  <si>
    <t>Integración de capital regulatorio total</t>
  </si>
  <si>
    <t>Integración de capital regulatorio de Nivel 1 / Activos ponderados por riesgo</t>
  </si>
  <si>
    <t>Integración de capital regulatorio de Nivel 1</t>
  </si>
  <si>
    <t>Cartera irregular neta de previsiones / Integración de capital regulatorio total</t>
  </si>
  <si>
    <t>Integración de capital regulatorio de Nivel 1 / Activo total</t>
  </si>
  <si>
    <t>Posición abierta neta en moneda extranjera / Integración de capital regulatorio total</t>
  </si>
  <si>
    <t>Unidades</t>
  </si>
  <si>
    <t>Millones</t>
  </si>
  <si>
    <t>Porcentaje</t>
  </si>
  <si>
    <t>Puntos básicos</t>
  </si>
  <si>
    <t>34. Capital regulatorio de Nivel 1 núcleo neto de deducciones correpondientes4</t>
  </si>
  <si>
    <t>41. Exposición amplia según Basilea III</t>
  </si>
  <si>
    <t>42. Fondos de Activos Líquidos de Alta Calidad</t>
  </si>
  <si>
    <t>43. Salidas de Efectivo Netas Totales</t>
  </si>
  <si>
    <t>44. Fondos Estables Disponibles</t>
  </si>
  <si>
    <t>45. Fondos Estables Requeridos</t>
  </si>
  <si>
    <t>58.  Crédito a los principales 3 sectores económicos</t>
  </si>
  <si>
    <t>Integración de capital regulatorio de Nivel 1 núcleo</t>
  </si>
  <si>
    <t>Integración de capital regulatorio de Nivel 1 núcleo / Activos ponderados por riesgo</t>
  </si>
  <si>
    <t>Ratio de Cobertura de Liquidez</t>
  </si>
  <si>
    <t>Ratio de Fondeo Neto Estable</t>
  </si>
  <si>
    <t>Fondos de Activos Líquidos de Alta Calidad</t>
  </si>
  <si>
    <t>Salidas de Efectivo Netas Totales</t>
  </si>
  <si>
    <t>Fondos Estables Disponibles</t>
  </si>
  <si>
    <t>Fondos Estables Requeridos</t>
  </si>
  <si>
    <t>Crédito a los principales 3 sectores económicos</t>
  </si>
  <si>
    <t>Préstamos totales a empresas no financieras</t>
  </si>
  <si>
    <t>Spreads de tasas de interés interbancarias máxima y mínima (puntos básicos)</t>
  </si>
  <si>
    <t>Tasa de interés interbancaria máxima</t>
  </si>
  <si>
    <t>Tasa de interés interbancaria mínima</t>
  </si>
  <si>
    <t>61.  Tasa de interés interbancaria máxima</t>
  </si>
  <si>
    <t>62.  Tasa de interés interbancaria mínima</t>
  </si>
  <si>
    <t>Activo Total / Medida amplia de exposición*</t>
  </si>
  <si>
    <t>*Hasta jun-14 se considera el activo total. A partir de sep-14, se considera una medida amplia de exposición, la cual se encuentra en línea con las recomendaciones de Basilea III –Ratio de apalancamiento–</t>
  </si>
  <si>
    <t>2005A</t>
  </si>
  <si>
    <t>2006A</t>
  </si>
  <si>
    <t>2007A</t>
  </si>
  <si>
    <t>2008A</t>
  </si>
  <si>
    <t>2009A</t>
  </si>
  <si>
    <t>2010A</t>
  </si>
  <si>
    <t>2011A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</si>
  <si>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</si>
  <si>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</si>
  <si>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</si>
  <si>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</si>
  <si>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</si>
  <si>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</si>
  <si>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</si>
  <si>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</si>
  <si>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</si>
  <si>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</si>
  <si>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</si>
  <si>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</si>
  <si>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</si>
  <si>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</si>
  <si>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</si>
  <si>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</si>
  <si>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</si>
  <si>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</si>
  <si>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</si>
  <si>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</si>
  <si>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</si>
  <si>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</si>
  <si>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</si>
  <si>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</si>
  <si>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</si>
  <si>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</si>
  <si>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</si>
  <si>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</si>
  <si>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</si>
  <si>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</si>
  <si>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</si>
  <si>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</si>
  <si>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</si>
  <si>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</si>
  <si>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</si>
  <si>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</si>
  <si>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</si>
  <si>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</si>
  <si>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</si>
  <si>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</si>
  <si>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</si>
  <si>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</si>
  <si>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</si>
  <si>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</si>
  <si>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</si>
  <si>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</si>
  <si>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</si>
  <si>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</si>
  <si>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</si>
  <si>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</si>
  <si>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</si>
  <si>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</si>
  <si>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2025T1</t>
  </si>
  <si>
    <t>2025T2</t>
  </si>
  <si>
    <t>2025T3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</si>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</sst>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[$€-2]\ * #,##0.00_ ;_ [$€-2]\ * \-#,##0.00_ ;_ [$€-2]\ * &quot;-&quot;??_ "/>
    <numFmt numFmtId="165" formatCode="#,##0.00_ ;\-#,##0.00\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Gill Sans MT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23"/>
      </bottom>
      <diagonal/>
    </border>
    <border>
      <left style="thin">
        <color auto="1"/>
      </left>
      <right/>
      <top style="thin">
        <color indexed="23"/>
      </top>
      <bottom style="thin">
        <color indexed="55"/>
      </bottom>
      <diagonal/>
    </border>
    <border>
      <left style="thin">
        <color auto="1"/>
      </left>
      <right/>
      <top style="thin">
        <color indexed="55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55"/>
      </bottom>
      <diagonal/>
    </border>
    <border>
      <left style="thin">
        <color auto="1"/>
      </left>
      <right/>
      <top style="thin">
        <color indexed="55"/>
      </top>
      <bottom style="thin">
        <color indexed="55"/>
      </bottom>
      <diagonal/>
    </border>
  </borders>
  <cellStyleXfs count="58">
    <xf numFmtId="0" fontId="0" fillId="0" borderId="0"/>
    <xf numFmtId="9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 vertical="top"/>
    </xf>
    <xf numFmtId="0" fontId="6" fillId="0" borderId="0"/>
    <xf numFmtId="0" fontId="7" fillId="0" borderId="0"/>
    <xf numFmtId="0" fontId="7" fillId="0" borderId="0"/>
    <xf numFmtId="0" fontId="3" fillId="0" borderId="0">
      <alignment vertical="top"/>
    </xf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3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5" fillId="0" borderId="0">
      <alignment vertical="top"/>
    </xf>
    <xf numFmtId="0" fontId="8" fillId="0" borderId="0"/>
    <xf numFmtId="0" fontId="3" fillId="0" borderId="0"/>
    <xf numFmtId="0" fontId="9" fillId="0" borderId="0" applyNumberFormat="0" applyFill="0" applyBorder="0">
      <protection locked="0"/>
    </xf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8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 applyNumberFormat="0" applyFill="0" applyBorder="0">
      <protection locked="0"/>
    </xf>
    <xf numFmtId="0" fontId="1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8" fillId="0" borderId="0" xfId="49"/>
    <xf numFmtId="0" fontId="8" fillId="0" borderId="1" xfId="49" applyBorder="1"/>
    <xf numFmtId="0" fontId="12" fillId="2" borderId="0" xfId="0" applyFont="1" applyFill="1" applyAlignment="1">
      <alignment vertical="top"/>
    </xf>
    <xf numFmtId="0" fontId="10" fillId="0" borderId="0" xfId="0" applyFont="1" applyAlignment="1">
      <alignment vertical="top" wrapText="1"/>
    </xf>
    <xf numFmtId="0" fontId="2" fillId="4" borderId="1" xfId="0" applyFont="1" applyFill="1" applyBorder="1" applyAlignment="1">
      <alignment vertical="top"/>
    </xf>
    <xf numFmtId="0" fontId="2" fillId="0" borderId="4" xfId="0" applyFont="1" applyBorder="1" applyAlignment="1">
      <alignment vertical="top"/>
    </xf>
    <xf numFmtId="0" fontId="3" fillId="0" borderId="0" xfId="0" applyFont="1" applyAlignment="1">
      <alignment vertical="top"/>
    </xf>
    <xf numFmtId="0" fontId="10" fillId="4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3" fillId="0" borderId="8" xfId="6" applyBorder="1" applyAlignment="1">
      <alignment horizontal="left" vertical="top"/>
    </xf>
    <xf numFmtId="0" fontId="3" fillId="0" borderId="9" xfId="6" applyBorder="1" applyAlignment="1">
      <alignment horizontal="left" vertical="top"/>
    </xf>
    <xf numFmtId="0" fontId="4" fillId="0" borderId="10" xfId="6" applyFont="1" applyBorder="1" applyAlignment="1">
      <alignment horizontal="left" vertical="top"/>
    </xf>
    <xf numFmtId="0" fontId="3" fillId="0" borderId="11" xfId="6" applyBorder="1" applyAlignment="1">
      <alignment horizontal="left" vertical="top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39" fontId="3" fillId="5" borderId="1" xfId="4" applyNumberFormat="1" applyFont="1" applyFill="1" applyBorder="1" applyAlignment="1" applyProtection="1">
      <alignment vertical="top"/>
      <protection locked="0"/>
    </xf>
    <xf numFmtId="39" fontId="3" fillId="5" borderId="5" xfId="4" applyNumberFormat="1" applyFont="1" applyFill="1" applyBorder="1" applyAlignment="1" applyProtection="1">
      <alignment vertical="top"/>
      <protection locked="0"/>
    </xf>
    <xf numFmtId="39" fontId="3" fillId="5" borderId="2" xfId="4" applyNumberFormat="1" applyFont="1" applyFill="1" applyBorder="1" applyAlignment="1" applyProtection="1">
      <alignment vertical="top"/>
      <protection locked="0"/>
    </xf>
    <xf numFmtId="39" fontId="2" fillId="0" borderId="6" xfId="4" applyNumberFormat="1" applyFont="1" applyBorder="1" applyProtection="1">
      <protection locked="0"/>
    </xf>
    <xf numFmtId="39" fontId="2" fillId="0" borderId="2" xfId="4" applyNumberFormat="1" applyFont="1" applyBorder="1" applyProtection="1">
      <protection locked="0"/>
    </xf>
    <xf numFmtId="39" fontId="2" fillId="0" borderId="2" xfId="0" applyNumberFormat="1" applyFont="1" applyBorder="1"/>
    <xf numFmtId="39" fontId="2" fillId="4" borderId="2" xfId="0" applyNumberFormat="1" applyFont="1" applyFill="1" applyBorder="1"/>
    <xf numFmtId="39" fontId="2" fillId="0" borderId="2" xfId="4" applyNumberFormat="1" applyFont="1" applyBorder="1" applyProtection="1"/>
    <xf numFmtId="39" fontId="3" fillId="0" borderId="2" xfId="4" applyNumberFormat="1" applyFont="1" applyBorder="1" applyProtection="1">
      <protection locked="0"/>
    </xf>
    <xf numFmtId="0" fontId="3" fillId="0" borderId="0" xfId="0" applyFont="1" applyAlignment="1">
      <alignment vertical="top" wrapText="1"/>
    </xf>
    <xf numFmtId="43" fontId="3" fillId="6" borderId="1" xfId="4" applyFont="1" applyFill="1" applyBorder="1" applyAlignment="1" applyProtection="1">
      <alignment vertical="top" wrapText="1"/>
    </xf>
    <xf numFmtId="43" fontId="3" fillId="7" borderId="1" xfId="4" applyFont="1" applyFill="1" applyBorder="1" applyAlignment="1" applyProtection="1">
      <alignment vertical="top" wrapText="1"/>
    </xf>
    <xf numFmtId="43" fontId="3" fillId="7" borderId="1" xfId="4" quotePrefix="1" applyFont="1" applyFill="1" applyBorder="1" applyAlignment="1" applyProtection="1">
      <alignment vertical="top" wrapText="1"/>
    </xf>
    <xf numFmtId="0" fontId="15" fillId="0" borderId="0" xfId="0" applyFont="1"/>
    <xf numFmtId="0" fontId="4" fillId="0" borderId="1" xfId="0" applyFont="1" applyBorder="1" applyAlignment="1">
      <alignment horizontal="left" vertical="top"/>
    </xf>
    <xf numFmtId="165" fontId="3" fillId="0" borderId="0" xfId="0" applyNumberFormat="1" applyFont="1" applyAlignment="1">
      <alignment vertical="top" wrapText="1"/>
    </xf>
    <xf numFmtId="43" fontId="3" fillId="6" borderId="1" xfId="4" applyFont="1" applyFill="1" applyBorder="1" applyAlignment="1" applyProtection="1">
      <alignment horizontal="center" vertical="top" wrapText="1"/>
    </xf>
    <xf numFmtId="43" fontId="3" fillId="7" borderId="1" xfId="4" applyFont="1" applyFill="1" applyBorder="1" applyAlignment="1" applyProtection="1">
      <alignment horizontal="center" vertical="top" wrapText="1"/>
    </xf>
    <xf numFmtId="43" fontId="3" fillId="7" borderId="1" xfId="4" quotePrefix="1" applyFont="1" applyFill="1" applyBorder="1" applyAlignment="1" applyProtection="1">
      <alignment horizontal="center" vertical="top" wrapText="1"/>
    </xf>
    <xf numFmtId="0" fontId="4" fillId="0" borderId="7" xfId="6" applyFont="1" applyBorder="1" applyAlignment="1">
      <alignment horizontal="left" vertical="top"/>
    </xf>
  </cellXfs>
  <cellStyles count="58">
    <cellStyle name="Comma" xfId="4" xr:uid="{00000000-0005-0000-0000-000000000000}"/>
    <cellStyle name="Comma [0]" xfId="5" xr:uid="{00000000-0005-0000-0000-000001000000}"/>
    <cellStyle name="Comma [0] 2" xfId="22" xr:uid="{00000000-0005-0000-0000-000002000000}"/>
    <cellStyle name="Comma [0] 3" xfId="53" xr:uid="{00000000-0005-0000-0000-000003000000}"/>
    <cellStyle name="Comma 10" xfId="35" xr:uid="{00000000-0005-0000-0000-000004000000}"/>
    <cellStyle name="Comma 11" xfId="32" xr:uid="{00000000-0005-0000-0000-000005000000}"/>
    <cellStyle name="Comma 12" xfId="16" xr:uid="{00000000-0005-0000-0000-000006000000}"/>
    <cellStyle name="Comma 13" xfId="52" xr:uid="{00000000-0005-0000-0000-000007000000}"/>
    <cellStyle name="Comma 2" xfId="18" xr:uid="{00000000-0005-0000-0000-000008000000}"/>
    <cellStyle name="Comma 3" xfId="17" xr:uid="{00000000-0005-0000-0000-000009000000}"/>
    <cellStyle name="Comma 4" xfId="30" xr:uid="{00000000-0005-0000-0000-00000A000000}"/>
    <cellStyle name="Comma 5" xfId="12" xr:uid="{00000000-0005-0000-0000-00000B000000}"/>
    <cellStyle name="Comma 5 2" xfId="40" xr:uid="{00000000-0005-0000-0000-00000C000000}"/>
    <cellStyle name="Comma 6" xfId="13" xr:uid="{00000000-0005-0000-0000-00000D000000}"/>
    <cellStyle name="Comma 6 2" xfId="33" xr:uid="{00000000-0005-0000-0000-00000E000000}"/>
    <cellStyle name="Comma 7" xfId="36" xr:uid="{00000000-0005-0000-0000-00000F000000}"/>
    <cellStyle name="Comma 7 2" xfId="37" xr:uid="{00000000-0005-0000-0000-000010000000}"/>
    <cellStyle name="Comma 8" xfId="34" xr:uid="{00000000-0005-0000-0000-000011000000}"/>
    <cellStyle name="Comma 8 2" xfId="43" xr:uid="{00000000-0005-0000-0000-000012000000}"/>
    <cellStyle name="Comma 9" xfId="31" xr:uid="{00000000-0005-0000-0000-000013000000}"/>
    <cellStyle name="Comma 9 2" xfId="42" xr:uid="{00000000-0005-0000-0000-000014000000}"/>
    <cellStyle name="Currency" xfId="2" xr:uid="{00000000-0005-0000-0000-000015000000}"/>
    <cellStyle name="Currency [0]" xfId="3" xr:uid="{00000000-0005-0000-0000-000016000000}"/>
    <cellStyle name="Currency [0] 2" xfId="21" xr:uid="{00000000-0005-0000-0000-000017000000}"/>
    <cellStyle name="Currency [0] 3" xfId="51" xr:uid="{00000000-0005-0000-0000-000018000000}"/>
    <cellStyle name="Currency 2" xfId="19" xr:uid="{00000000-0005-0000-0000-000019000000}"/>
    <cellStyle name="Currency 3" xfId="29" xr:uid="{00000000-0005-0000-0000-00001A000000}"/>
    <cellStyle name="Currency 4" xfId="38" xr:uid="{00000000-0005-0000-0000-00001B000000}"/>
    <cellStyle name="Currency 5" xfId="39" xr:uid="{00000000-0005-0000-0000-00001C000000}"/>
    <cellStyle name="Currency 6" xfId="41" xr:uid="{00000000-0005-0000-0000-00001D000000}"/>
    <cellStyle name="Currency 7" xfId="44" xr:uid="{00000000-0005-0000-0000-00001E000000}"/>
    <cellStyle name="Currency 8" xfId="45" xr:uid="{00000000-0005-0000-0000-00001F000000}"/>
    <cellStyle name="Currency 9" xfId="50" xr:uid="{00000000-0005-0000-0000-000020000000}"/>
    <cellStyle name="Euro" xfId="56" xr:uid="{00000000-0005-0000-0000-000021000000}"/>
    <cellStyle name="Hyperlink" xfId="54" xr:uid="{00000000-0005-0000-0000-000022000000}"/>
    <cellStyle name="Hyperlink 2" xfId="28" xr:uid="{00000000-0005-0000-0000-000023000000}"/>
    <cellStyle name="Normal" xfId="0" builtinId="0"/>
    <cellStyle name="Normal 10" xfId="7" xr:uid="{00000000-0005-0000-0000-000025000000}"/>
    <cellStyle name="Normal 10 2" xfId="47" xr:uid="{00000000-0005-0000-0000-000026000000}"/>
    <cellStyle name="Normal 11" xfId="8" xr:uid="{00000000-0005-0000-0000-000027000000}"/>
    <cellStyle name="Normal 13" xfId="9" xr:uid="{00000000-0005-0000-0000-000028000000}"/>
    <cellStyle name="Normal 13 2" xfId="26" xr:uid="{00000000-0005-0000-0000-000029000000}"/>
    <cellStyle name="Normal 13 2 2" xfId="49" xr:uid="{00000000-0005-0000-0000-00002A000000}"/>
    <cellStyle name="Normal 2" xfId="6" xr:uid="{00000000-0005-0000-0000-00002B000000}"/>
    <cellStyle name="Normal 3" xfId="14" xr:uid="{00000000-0005-0000-0000-00002C000000}"/>
    <cellStyle name="Normal 3 2" xfId="27" xr:uid="{00000000-0005-0000-0000-00002D000000}"/>
    <cellStyle name="Normal 3 2 2" xfId="48" xr:uid="{00000000-0005-0000-0000-00002E000000}"/>
    <cellStyle name="Normal 4" xfId="15" xr:uid="{00000000-0005-0000-0000-00002F000000}"/>
    <cellStyle name="Normal 5" xfId="23" xr:uid="{00000000-0005-0000-0000-000030000000}"/>
    <cellStyle name="Normal 6" xfId="11" xr:uid="{00000000-0005-0000-0000-000031000000}"/>
    <cellStyle name="Normal 7" xfId="10" xr:uid="{00000000-0005-0000-0000-000032000000}"/>
    <cellStyle name="Normal 8" xfId="46" xr:uid="{00000000-0005-0000-0000-000033000000}"/>
    <cellStyle name="Normal 9" xfId="55" xr:uid="{00000000-0005-0000-0000-000034000000}"/>
    <cellStyle name="Percent" xfId="1" xr:uid="{00000000-0005-0000-0000-000035000000}"/>
    <cellStyle name="Percent 2" xfId="20" xr:uid="{00000000-0005-0000-0000-000036000000}"/>
    <cellStyle name="Percent 3" xfId="24" xr:uid="{00000000-0005-0000-0000-000037000000}"/>
    <cellStyle name="Porcentaje 2" xfId="57" xr:uid="{00000000-0005-0000-0000-000038000000}"/>
    <cellStyle name="Style 1" xfId="25" xr:uid="{00000000-0005-0000-0000-000039000000}"/>
  </cellStyles>
  <dxfs count="4"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89"/>
  <sheetViews>
    <sheetView tabSelected="1" topLeftCell="B1" workbookViewId="0">
      <pane xSplit="1" ySplit="4" topLeftCell="BJ5" activePane="bottomRight" state="frozen"/>
      <selection activeCell="B1" sqref="A1:XFD1048576"/>
      <selection pane="topRight" activeCell="B1" sqref="A1:XFD1048576"/>
      <selection pane="bottomLeft" activeCell="B1" sqref="A1:XFD1048576"/>
      <selection pane="bottomRight" activeCell="BM5" sqref="BM5"/>
    </sheetView>
  </sheetViews>
  <sheetFormatPr baseColWidth="10" defaultColWidth="9.08984375" defaultRowHeight="13" x14ac:dyDescent="0.35"/>
  <cols>
    <col min="1" max="1" width="7.36328125" style="1" hidden="1" customWidth="1"/>
    <col min="2" max="2" width="70.6328125" style="10" customWidth="1"/>
    <col min="3" max="3" width="13.08984375" style="33" bestFit="1" customWidth="1"/>
    <col min="4" max="4" width="21.08984375" style="33" bestFit="1" customWidth="1"/>
    <col min="5" max="65" width="19.90625" style="33" customWidth="1"/>
    <col min="66" max="16384" width="9.08984375" style="1"/>
  </cols>
  <sheetData>
    <row r="1" spans="1:65" ht="18.5" x14ac:dyDescent="0.55000000000000004">
      <c r="B1" s="37" t="s">
        <v>93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</row>
    <row r="2" spans="1:65" x14ac:dyDescent="0.3">
      <c r="A2" s="3"/>
      <c r="B2" s="13"/>
      <c r="C2" s="21"/>
      <c r="D2" s="21" t="s">
        <v>49</v>
      </c>
      <c r="E2" s="21" t="s">
        <v>50</v>
      </c>
      <c r="F2" s="21" t="s">
        <v>51</v>
      </c>
      <c r="G2" s="21" t="s">
        <v>52</v>
      </c>
      <c r="H2" s="21" t="s">
        <v>53</v>
      </c>
      <c r="I2" s="21" t="s">
        <v>54</v>
      </c>
      <c r="J2" s="21" t="s">
        <v>55</v>
      </c>
      <c r="K2" s="21" t="s">
        <v>56</v>
      </c>
      <c r="L2" s="21" t="s">
        <v>56</v>
      </c>
      <c r="M2" s="21" t="s">
        <v>56</v>
      </c>
      <c r="N2" s="21" t="s">
        <v>56</v>
      </c>
      <c r="O2" s="21" t="s">
        <v>57</v>
      </c>
      <c r="P2" s="21" t="s">
        <v>57</v>
      </c>
      <c r="Q2" s="21" t="s">
        <v>57</v>
      </c>
      <c r="R2" s="21" t="s">
        <v>57</v>
      </c>
      <c r="S2" s="21" t="s">
        <v>58</v>
      </c>
      <c r="T2" s="21" t="s">
        <v>58</v>
      </c>
      <c r="U2" s="21" t="s">
        <v>58</v>
      </c>
      <c r="V2" s="21" t="s">
        <v>58</v>
      </c>
      <c r="W2" s="21" t="s">
        <v>59</v>
      </c>
      <c r="X2" s="21" t="s">
        <v>59</v>
      </c>
      <c r="Y2" s="21" t="s">
        <v>59</v>
      </c>
      <c r="Z2" s="21" t="s">
        <v>59</v>
      </c>
      <c r="AA2" s="21" t="s">
        <v>60</v>
      </c>
      <c r="AB2" s="21" t="s">
        <v>60</v>
      </c>
      <c r="AC2" s="21" t="s">
        <v>60</v>
      </c>
      <c r="AD2" s="21" t="s">
        <v>60</v>
      </c>
      <c r="AE2" s="21" t="s">
        <v>61</v>
      </c>
      <c r="AF2" s="21" t="s">
        <v>61</v>
      </c>
      <c r="AG2" s="21" t="s">
        <v>61</v>
      </c>
      <c r="AH2" s="21" t="s">
        <v>61</v>
      </c>
      <c r="AI2" s="21" t="s">
        <v>62</v>
      </c>
      <c r="AJ2" s="21" t="s">
        <v>62</v>
      </c>
      <c r="AK2" s="21" t="s">
        <v>62</v>
      </c>
      <c r="AL2" s="21" t="s">
        <v>62</v>
      </c>
      <c r="AM2" s="21" t="s">
        <v>63</v>
      </c>
      <c r="AN2" s="21" t="s">
        <v>63</v>
      </c>
      <c r="AO2" s="21" t="s">
        <v>63</v>
      </c>
      <c r="AP2" s="21" t="s">
        <v>63</v>
      </c>
      <c r="AQ2" s="21" t="s">
        <v>64</v>
      </c>
      <c r="AR2" s="21" t="s">
        <v>64</v>
      </c>
      <c r="AS2" s="21" t="s">
        <v>64</v>
      </c>
      <c r="AT2" s="21" t="s">
        <v>64</v>
      </c>
      <c r="AU2" s="21" t="s">
        <v>65</v>
      </c>
      <c r="AV2" s="21" t="s">
        <v>65</v>
      </c>
      <c r="AW2" s="21" t="s">
        <v>65</v>
      </c>
      <c r="AX2" s="21">
        <v>2021</v>
      </c>
      <c r="AY2" s="21">
        <v>2022</v>
      </c>
      <c r="AZ2" s="21">
        <v>2022</v>
      </c>
      <c r="BA2" s="21">
        <v>2022</v>
      </c>
      <c r="BB2" s="21">
        <v>2022</v>
      </c>
      <c r="BC2" s="21">
        <v>2023</v>
      </c>
      <c r="BD2" s="21">
        <v>2023</v>
      </c>
      <c r="BE2" s="21">
        <v>2023</v>
      </c>
      <c r="BF2" s="21">
        <v>2023</v>
      </c>
      <c r="BG2" s="21">
        <v>2024</v>
      </c>
      <c r="BH2" s="21">
        <v>2024</v>
      </c>
      <c r="BI2" s="21">
        <v>2024</v>
      </c>
      <c r="BJ2" s="21">
        <v>2024</v>
      </c>
      <c r="BK2" s="21">
        <v>2025</v>
      </c>
      <c r="BL2" s="21">
        <v>2025</v>
      </c>
      <c r="BM2" s="21">
        <v>2025</v>
      </c>
    </row>
    <row r="3" spans="1:65" x14ac:dyDescent="0.3">
      <c r="A3" s="3"/>
      <c r="B3" s="13"/>
      <c r="C3" s="22"/>
      <c r="D3" s="22" t="s">
        <v>10</v>
      </c>
      <c r="E3" s="22" t="s">
        <v>10</v>
      </c>
      <c r="F3" s="22" t="s">
        <v>10</v>
      </c>
      <c r="G3" s="22" t="s">
        <v>10</v>
      </c>
      <c r="H3" s="22" t="s">
        <v>10</v>
      </c>
      <c r="I3" s="22" t="s">
        <v>10</v>
      </c>
      <c r="J3" s="22" t="s">
        <v>10</v>
      </c>
      <c r="K3" s="22" t="s">
        <v>97</v>
      </c>
      <c r="L3" s="22" t="s">
        <v>98</v>
      </c>
      <c r="M3" s="22" t="s">
        <v>99</v>
      </c>
      <c r="N3" s="22" t="s">
        <v>100</v>
      </c>
      <c r="O3" s="22" t="s">
        <v>97</v>
      </c>
      <c r="P3" s="22" t="s">
        <v>98</v>
      </c>
      <c r="Q3" s="22" t="s">
        <v>99</v>
      </c>
      <c r="R3" s="22" t="s">
        <v>100</v>
      </c>
      <c r="S3" s="22" t="s">
        <v>97</v>
      </c>
      <c r="T3" s="22" t="s">
        <v>98</v>
      </c>
      <c r="U3" s="22" t="s">
        <v>99</v>
      </c>
      <c r="V3" s="22" t="s">
        <v>100</v>
      </c>
      <c r="W3" s="22" t="s">
        <v>97</v>
      </c>
      <c r="X3" s="22" t="s">
        <v>98</v>
      </c>
      <c r="Y3" s="22" t="s">
        <v>99</v>
      </c>
      <c r="Z3" s="22" t="s">
        <v>100</v>
      </c>
      <c r="AA3" s="22" t="s">
        <v>97</v>
      </c>
      <c r="AB3" s="22" t="s">
        <v>98</v>
      </c>
      <c r="AC3" s="22" t="s">
        <v>99</v>
      </c>
      <c r="AD3" s="22" t="s">
        <v>100</v>
      </c>
      <c r="AE3" s="22" t="s">
        <v>97</v>
      </c>
      <c r="AF3" s="22" t="s">
        <v>98</v>
      </c>
      <c r="AG3" s="22" t="s">
        <v>99</v>
      </c>
      <c r="AH3" s="22" t="s">
        <v>100</v>
      </c>
      <c r="AI3" s="22" t="s">
        <v>97</v>
      </c>
      <c r="AJ3" s="22" t="s">
        <v>98</v>
      </c>
      <c r="AK3" s="22" t="s">
        <v>99</v>
      </c>
      <c r="AL3" s="22" t="s">
        <v>100</v>
      </c>
      <c r="AM3" s="22" t="s">
        <v>97</v>
      </c>
      <c r="AN3" s="22" t="s">
        <v>98</v>
      </c>
      <c r="AO3" s="22" t="s">
        <v>99</v>
      </c>
      <c r="AP3" s="22" t="s">
        <v>100</v>
      </c>
      <c r="AQ3" s="22" t="s">
        <v>97</v>
      </c>
      <c r="AR3" s="22" t="s">
        <v>98</v>
      </c>
      <c r="AS3" s="22" t="s">
        <v>99</v>
      </c>
      <c r="AT3" s="22" t="s">
        <v>100</v>
      </c>
      <c r="AU3" s="22" t="s">
        <v>97</v>
      </c>
      <c r="AV3" s="22" t="s">
        <v>98</v>
      </c>
      <c r="AW3" s="22" t="s">
        <v>99</v>
      </c>
      <c r="AX3" s="22" t="s">
        <v>100</v>
      </c>
      <c r="AY3" s="22" t="s">
        <v>97</v>
      </c>
      <c r="AZ3" s="22" t="s">
        <v>98</v>
      </c>
      <c r="BA3" s="22" t="s">
        <v>99</v>
      </c>
      <c r="BB3" s="22" t="s">
        <v>100</v>
      </c>
      <c r="BC3" s="22" t="s">
        <v>97</v>
      </c>
      <c r="BD3" s="22" t="s">
        <v>98</v>
      </c>
      <c r="BE3" s="22" t="s">
        <v>99</v>
      </c>
      <c r="BF3" s="22" t="s">
        <v>100</v>
      </c>
      <c r="BG3" s="22" t="s">
        <v>97</v>
      </c>
      <c r="BH3" s="22" t="s">
        <v>98</v>
      </c>
      <c r="BI3" s="22" t="s">
        <v>99</v>
      </c>
      <c r="BJ3" s="22" t="s">
        <v>100</v>
      </c>
      <c r="BK3" s="22" t="s">
        <v>97</v>
      </c>
      <c r="BL3" s="22" t="s">
        <v>98</v>
      </c>
      <c r="BM3" s="22" t="s">
        <v>99</v>
      </c>
    </row>
    <row r="4" spans="1:65" x14ac:dyDescent="0.3">
      <c r="A4" s="3"/>
      <c r="B4" s="13"/>
      <c r="C4" s="21" t="s">
        <v>205</v>
      </c>
      <c r="D4" s="21" t="s">
        <v>233</v>
      </c>
      <c r="E4" s="21" t="s">
        <v>234</v>
      </c>
      <c r="F4" s="21" t="s">
        <v>235</v>
      </c>
      <c r="G4" s="21" t="s">
        <v>236</v>
      </c>
      <c r="H4" s="21" t="s">
        <v>237</v>
      </c>
      <c r="I4" s="21" t="s">
        <v>238</v>
      </c>
      <c r="J4" s="21" t="s">
        <v>239</v>
      </c>
      <c r="K4" s="21" t="s">
        <v>240</v>
      </c>
      <c r="L4" s="21" t="s">
        <v>241</v>
      </c>
      <c r="M4" s="21" t="s">
        <v>242</v>
      </c>
      <c r="N4" s="21" t="s">
        <v>243</v>
      </c>
      <c r="O4" s="21" t="s">
        <v>244</v>
      </c>
      <c r="P4" s="21" t="s">
        <v>245</v>
      </c>
      <c r="Q4" s="21" t="s">
        <v>246</v>
      </c>
      <c r="R4" s="21" t="s">
        <v>247</v>
      </c>
      <c r="S4" s="21" t="s">
        <v>248</v>
      </c>
      <c r="T4" s="21" t="s">
        <v>249</v>
      </c>
      <c r="U4" s="21" t="s">
        <v>250</v>
      </c>
      <c r="V4" s="21" t="s">
        <v>251</v>
      </c>
      <c r="W4" s="21" t="s">
        <v>252</v>
      </c>
      <c r="X4" s="21" t="s">
        <v>253</v>
      </c>
      <c r="Y4" s="21" t="s">
        <v>254</v>
      </c>
      <c r="Z4" s="21" t="s">
        <v>255</v>
      </c>
      <c r="AA4" s="21" t="s">
        <v>256</v>
      </c>
      <c r="AB4" s="21" t="s">
        <v>257</v>
      </c>
      <c r="AC4" s="21" t="s">
        <v>258</v>
      </c>
      <c r="AD4" s="21" t="s">
        <v>259</v>
      </c>
      <c r="AE4" s="21" t="s">
        <v>260</v>
      </c>
      <c r="AF4" s="21" t="s">
        <v>261</v>
      </c>
      <c r="AG4" s="21" t="s">
        <v>262</v>
      </c>
      <c r="AH4" s="21" t="s">
        <v>263</v>
      </c>
      <c r="AI4" s="21" t="s">
        <v>264</v>
      </c>
      <c r="AJ4" s="21" t="s">
        <v>265</v>
      </c>
      <c r="AK4" s="21" t="s">
        <v>266</v>
      </c>
      <c r="AL4" s="21" t="s">
        <v>267</v>
      </c>
      <c r="AM4" s="21" t="s">
        <v>268</v>
      </c>
      <c r="AN4" s="21" t="s">
        <v>269</v>
      </c>
      <c r="AO4" s="21" t="s">
        <v>270</v>
      </c>
      <c r="AP4" s="21" t="s">
        <v>271</v>
      </c>
      <c r="AQ4" s="21" t="s">
        <v>272</v>
      </c>
      <c r="AR4" s="21" t="s">
        <v>273</v>
      </c>
      <c r="AS4" s="21" t="s">
        <v>274</v>
      </c>
      <c r="AT4" s="21" t="s">
        <v>275</v>
      </c>
      <c r="AU4" s="21" t="s">
        <v>276</v>
      </c>
      <c r="AV4" s="21" t="s">
        <v>277</v>
      </c>
      <c r="AW4" s="21" t="s">
        <v>278</v>
      </c>
      <c r="AX4" s="21" t="s">
        <v>279</v>
      </c>
      <c r="AY4" s="21" t="s">
        <v>280</v>
      </c>
      <c r="AZ4" s="21" t="s">
        <v>281</v>
      </c>
      <c r="BA4" s="21" t="s">
        <v>282</v>
      </c>
      <c r="BB4" s="21" t="s">
        <v>283</v>
      </c>
      <c r="BC4" s="21" t="s">
        <v>284</v>
      </c>
      <c r="BD4" s="21" t="s">
        <v>285</v>
      </c>
      <c r="BE4" s="21" t="s">
        <v>286</v>
      </c>
      <c r="BF4" s="21" t="s">
        <v>287</v>
      </c>
      <c r="BG4" s="21" t="s">
        <v>288</v>
      </c>
      <c r="BH4" s="21" t="s">
        <v>289</v>
      </c>
      <c r="BI4" s="21" t="s">
        <v>290</v>
      </c>
      <c r="BJ4" s="21" t="s">
        <v>291</v>
      </c>
      <c r="BK4" s="21" t="s">
        <v>292</v>
      </c>
      <c r="BL4" s="21" t="s">
        <v>293</v>
      </c>
      <c r="BM4" s="21" t="s">
        <v>294</v>
      </c>
    </row>
    <row r="5" spans="1:65" x14ac:dyDescent="0.35">
      <c r="A5" s="3"/>
      <c r="B5" s="43" t="s">
        <v>198</v>
      </c>
      <c r="C5" s="40" t="s">
        <v>207</v>
      </c>
      <c r="D5" s="34">
        <v>15.888612050924051</v>
      </c>
      <c r="E5" s="34">
        <v>16.867059365627949</v>
      </c>
      <c r="F5" s="34">
        <v>16.881581844892292</v>
      </c>
      <c r="G5" s="34">
        <v>16.866928153434774</v>
      </c>
      <c r="H5" s="34">
        <v>18.812873919038729</v>
      </c>
      <c r="I5" s="34">
        <v>17.670805611337226</v>
      </c>
      <c r="J5" s="34">
        <v>15.61282827841012</v>
      </c>
      <c r="K5" s="34">
        <v>16.061560416535524</v>
      </c>
      <c r="L5" s="34">
        <v>16.585961129245266</v>
      </c>
      <c r="M5" s="34">
        <v>16.638082093037134</v>
      </c>
      <c r="N5" s="34">
        <v>17.121851579088574</v>
      </c>
      <c r="O5" s="34">
        <v>14.253891649328073</v>
      </c>
      <c r="P5" s="34">
        <v>14.204189147685733</v>
      </c>
      <c r="Q5" s="34">
        <v>13.349145442620024</v>
      </c>
      <c r="R5" s="34">
        <v>13.611241933711504</v>
      </c>
      <c r="S5" s="34">
        <v>13.518411611508677</v>
      </c>
      <c r="T5" s="34">
        <v>14.082885283792503</v>
      </c>
      <c r="U5" s="34">
        <v>14.357293759300449</v>
      </c>
      <c r="V5" s="34">
        <v>14.671783040591121</v>
      </c>
      <c r="W5" s="34">
        <v>14.900328142157962</v>
      </c>
      <c r="X5" s="34">
        <v>14.745262730656403</v>
      </c>
      <c r="Y5" s="34">
        <v>14.532258384313312</v>
      </c>
      <c r="Z5" s="34">
        <v>13.284866323518996</v>
      </c>
      <c r="AA5" s="34">
        <v>15.44045688308176</v>
      </c>
      <c r="AB5" s="34">
        <v>16.09956406506338</v>
      </c>
      <c r="AC5" s="34">
        <v>16.52556596655818</v>
      </c>
      <c r="AD5" s="34">
        <v>16.661575589322847</v>
      </c>
      <c r="AE5" s="34">
        <v>16.833937603272734</v>
      </c>
      <c r="AF5" s="34">
        <v>16.463963527272572</v>
      </c>
      <c r="AG5" s="34">
        <v>16.185902202540671</v>
      </c>
      <c r="AH5" s="34">
        <v>15.573830852555059</v>
      </c>
      <c r="AI5" s="34">
        <v>15.606480448480694</v>
      </c>
      <c r="AJ5" s="34">
        <v>14.910003593856871</v>
      </c>
      <c r="AK5" s="34">
        <v>14.619639430285691</v>
      </c>
      <c r="AL5" s="34">
        <v>15.957769875636204</v>
      </c>
      <c r="AM5" s="34">
        <v>15.999386614404962</v>
      </c>
      <c r="AN5" s="34">
        <v>16.283681489263767</v>
      </c>
      <c r="AO5" s="34">
        <v>16.275951640089261</v>
      </c>
      <c r="AP5" s="34">
        <v>17.489848231429225</v>
      </c>
      <c r="AQ5" s="34">
        <v>21.970091553809418</v>
      </c>
      <c r="AR5" s="34">
        <v>22.77174641642031</v>
      </c>
      <c r="AS5" s="34">
        <v>23.772022012977722</v>
      </c>
      <c r="AT5" s="34">
        <v>24.188767619424478</v>
      </c>
      <c r="AU5" s="34">
        <v>25.263110185926795</v>
      </c>
      <c r="AV5" s="34">
        <v>25.437003773008293</v>
      </c>
      <c r="AW5" s="34">
        <v>26.404839304005812</v>
      </c>
      <c r="AX5" s="34">
        <v>26.196950467274526</v>
      </c>
      <c r="AY5" s="34">
        <v>27.644660523536096</v>
      </c>
      <c r="AZ5" s="34">
        <v>28.225976392987267</v>
      </c>
      <c r="BA5" s="34">
        <v>28.631569407216347</v>
      </c>
      <c r="BB5" s="34">
        <v>29.856940637568197</v>
      </c>
      <c r="BC5" s="34">
        <v>31.158885414556753</v>
      </c>
      <c r="BD5" s="34">
        <v>29.550374868221123</v>
      </c>
      <c r="BE5" s="34">
        <v>31.167165172424593</v>
      </c>
      <c r="BF5" s="34">
        <v>32.505806684639303</v>
      </c>
      <c r="BG5" s="34">
        <v>39.459392952234637</v>
      </c>
      <c r="BH5" s="34">
        <v>37.000799316325505</v>
      </c>
      <c r="BI5" s="34">
        <v>34.730789260541343</v>
      </c>
      <c r="BJ5" s="34">
        <v>30.742787725429277</v>
      </c>
      <c r="BK5" s="34">
        <v>30.076942889535829</v>
      </c>
      <c r="BL5" s="34">
        <v>28.120387370858513</v>
      </c>
      <c r="BM5" s="34">
        <v>27.139428874424919</v>
      </c>
    </row>
    <row r="6" spans="1:65" x14ac:dyDescent="0.35">
      <c r="A6" s="3"/>
      <c r="B6" s="17" t="s">
        <v>199</v>
      </c>
      <c r="C6" s="41" t="s">
        <v>206</v>
      </c>
      <c r="D6" s="35">
        <v>23208.224999999999</v>
      </c>
      <c r="E6" s="35">
        <v>27281.124</v>
      </c>
      <c r="F6" s="35">
        <v>30517.724999999999</v>
      </c>
      <c r="G6" s="35">
        <v>35348.091</v>
      </c>
      <c r="H6" s="35">
        <v>42852.584999999999</v>
      </c>
      <c r="I6" s="35">
        <v>50184.214</v>
      </c>
      <c r="J6" s="35">
        <v>61465.804000000004</v>
      </c>
      <c r="K6" s="35">
        <v>66106.75</v>
      </c>
      <c r="L6" s="35">
        <v>70385.455000000002</v>
      </c>
      <c r="M6" s="35">
        <v>75321.85500000001</v>
      </c>
      <c r="N6" s="35">
        <v>82093.02900000001</v>
      </c>
      <c r="O6" s="35">
        <v>89769.682000000001</v>
      </c>
      <c r="P6" s="35">
        <v>95236.914000000004</v>
      </c>
      <c r="Q6" s="35">
        <v>101900.643</v>
      </c>
      <c r="R6" s="35">
        <v>111451.114</v>
      </c>
      <c r="S6" s="35">
        <v>124820.85500000004</v>
      </c>
      <c r="T6" s="35">
        <v>135666.99600000001</v>
      </c>
      <c r="U6" s="35">
        <v>146040.391</v>
      </c>
      <c r="V6" s="35">
        <v>156458.67600000004</v>
      </c>
      <c r="W6" s="35">
        <v>167491.50100000002</v>
      </c>
      <c r="X6" s="35">
        <v>175625.22899999999</v>
      </c>
      <c r="Y6" s="35">
        <v>188885.25599999999</v>
      </c>
      <c r="Z6" s="35">
        <v>206645.52799999996</v>
      </c>
      <c r="AA6" s="35">
        <v>224416.18600000002</v>
      </c>
      <c r="AB6" s="35">
        <v>239072.329</v>
      </c>
      <c r="AC6" s="35">
        <v>256049.45199999993</v>
      </c>
      <c r="AD6" s="35">
        <v>281214.49800000002</v>
      </c>
      <c r="AE6" s="35">
        <v>296893.54800000007</v>
      </c>
      <c r="AF6" s="35">
        <v>321660.86300000007</v>
      </c>
      <c r="AG6" s="35">
        <v>352044.01499999996</v>
      </c>
      <c r="AH6" s="35">
        <v>375245.40100000001</v>
      </c>
      <c r="AI6" s="35">
        <v>416907.60600000003</v>
      </c>
      <c r="AJ6" s="35">
        <v>461344.00599999988</v>
      </c>
      <c r="AK6" s="35">
        <v>511737.65699999989</v>
      </c>
      <c r="AL6" s="35">
        <v>540520.85100000002</v>
      </c>
      <c r="AM6" s="35">
        <v>586633.60800000001</v>
      </c>
      <c r="AN6" s="35">
        <v>600911.69499999995</v>
      </c>
      <c r="AO6" s="35">
        <v>669982.35599999991</v>
      </c>
      <c r="AP6" s="35">
        <v>752009.76699999999</v>
      </c>
      <c r="AQ6" s="35">
        <v>1031892.4790000001</v>
      </c>
      <c r="AR6" s="35">
        <v>1165751.838</v>
      </c>
      <c r="AS6" s="35">
        <v>1287625.246</v>
      </c>
      <c r="AT6" s="35">
        <v>1494422.5190000001</v>
      </c>
      <c r="AU6" s="35">
        <v>1704358.3790000002</v>
      </c>
      <c r="AV6" s="35">
        <v>1863614.7569999995</v>
      </c>
      <c r="AW6" s="35">
        <v>2102869.5999999996</v>
      </c>
      <c r="AX6" s="35">
        <v>2382165.5329999998</v>
      </c>
      <c r="AY6" s="35">
        <v>2786365.7089999998</v>
      </c>
      <c r="AZ6" s="35">
        <v>3285083.3029999998</v>
      </c>
      <c r="BA6" s="35">
        <v>4128737.2830000003</v>
      </c>
      <c r="BB6" s="35">
        <v>5032918.34</v>
      </c>
      <c r="BC6" s="35">
        <v>6349043.2640000004</v>
      </c>
      <c r="BD6" s="35">
        <v>7778725.1149999993</v>
      </c>
      <c r="BE6" s="35">
        <v>10944323.777000001</v>
      </c>
      <c r="BF6" s="35">
        <v>17699335.265000001</v>
      </c>
      <c r="BG6" s="35">
        <v>29413603.025000006</v>
      </c>
      <c r="BH6" s="35">
        <v>35978779.441</v>
      </c>
      <c r="BI6" s="35">
        <v>42546150.404999994</v>
      </c>
      <c r="BJ6" s="35">
        <v>45045332.494000003</v>
      </c>
      <c r="BK6" s="35">
        <v>49483881.897000007</v>
      </c>
      <c r="BL6" s="35">
        <v>52387781.406000011</v>
      </c>
      <c r="BM6" s="35">
        <v>53530091.572000012</v>
      </c>
    </row>
    <row r="7" spans="1:65" x14ac:dyDescent="0.35">
      <c r="A7" s="3"/>
      <c r="B7" s="18" t="s">
        <v>162</v>
      </c>
      <c r="C7" s="41" t="s">
        <v>206</v>
      </c>
      <c r="D7" s="35">
        <v>146068.29674999998</v>
      </c>
      <c r="E7" s="35">
        <v>161742.02870000002</v>
      </c>
      <c r="F7" s="35">
        <v>180775.26905</v>
      </c>
      <c r="G7" s="35">
        <v>209570.41305000003</v>
      </c>
      <c r="H7" s="35">
        <v>227783.29979999998</v>
      </c>
      <c r="I7" s="35">
        <v>283995.05434999999</v>
      </c>
      <c r="J7" s="35">
        <v>393687.8245499999</v>
      </c>
      <c r="K7" s="35">
        <v>411583.60884999996</v>
      </c>
      <c r="L7" s="35">
        <v>424367.65919999988</v>
      </c>
      <c r="M7" s="35">
        <v>452707.55715000001</v>
      </c>
      <c r="N7" s="35">
        <v>479463.50089999998</v>
      </c>
      <c r="O7" s="35">
        <v>629790.6860000001</v>
      </c>
      <c r="P7" s="35">
        <v>670484.69299999997</v>
      </c>
      <c r="Q7" s="35">
        <v>763349.55999999994</v>
      </c>
      <c r="R7" s="35">
        <v>818816.64100000006</v>
      </c>
      <c r="S7" s="35">
        <v>923339.65399999998</v>
      </c>
      <c r="T7" s="35">
        <v>963346.5959999999</v>
      </c>
      <c r="U7" s="35">
        <v>1017186.062</v>
      </c>
      <c r="V7" s="35">
        <v>1066391.696</v>
      </c>
      <c r="W7" s="35">
        <v>1124079.2779999999</v>
      </c>
      <c r="X7" s="35">
        <v>1191062.0529999998</v>
      </c>
      <c r="Y7" s="35">
        <v>1299765.3289999999</v>
      </c>
      <c r="Z7" s="35">
        <v>1555495.727</v>
      </c>
      <c r="AA7" s="35">
        <v>1453429.699</v>
      </c>
      <c r="AB7" s="35">
        <v>1484961.5060000001</v>
      </c>
      <c r="AC7" s="35">
        <v>1549414.1170000001</v>
      </c>
      <c r="AD7" s="35">
        <v>1687802.5519999999</v>
      </c>
      <c r="AE7" s="35">
        <v>1763660.7370000002</v>
      </c>
      <c r="AF7" s="35">
        <v>1953726.7709999997</v>
      </c>
      <c r="AG7" s="35">
        <v>2175003.9670000002</v>
      </c>
      <c r="AH7" s="35">
        <v>2409461.1309999996</v>
      </c>
      <c r="AI7" s="35">
        <v>2671374.929</v>
      </c>
      <c r="AJ7" s="35">
        <v>3094191.1119999997</v>
      </c>
      <c r="AK7" s="35">
        <v>3500343.9</v>
      </c>
      <c r="AL7" s="35">
        <v>3387195.4240000001</v>
      </c>
      <c r="AM7" s="35">
        <v>3666600.6150000002</v>
      </c>
      <c r="AN7" s="35">
        <v>3690269.2760000001</v>
      </c>
      <c r="AO7" s="35">
        <v>4116394.3639999996</v>
      </c>
      <c r="AP7" s="35">
        <v>4299692.9249999998</v>
      </c>
      <c r="AQ7" s="35">
        <v>4696805.5479999995</v>
      </c>
      <c r="AR7" s="35">
        <v>5119290.443</v>
      </c>
      <c r="AS7" s="35">
        <v>5416557.5199999996</v>
      </c>
      <c r="AT7" s="35">
        <v>6178167.2489999998</v>
      </c>
      <c r="AU7" s="35">
        <v>6746431.324</v>
      </c>
      <c r="AV7" s="35">
        <v>7326392.5800000001</v>
      </c>
      <c r="AW7" s="35">
        <v>7963955.3030000012</v>
      </c>
      <c r="AX7" s="35">
        <v>9093293.2670000009</v>
      </c>
      <c r="AY7" s="35">
        <v>10079218.395999998</v>
      </c>
      <c r="AZ7" s="35">
        <v>11638510.771999998</v>
      </c>
      <c r="BA7" s="35">
        <v>14420226.933</v>
      </c>
      <c r="BB7" s="35">
        <v>16856778.466000002</v>
      </c>
      <c r="BC7" s="35">
        <v>20376349.088000003</v>
      </c>
      <c r="BD7" s="35">
        <v>26323608.921000004</v>
      </c>
      <c r="BE7" s="35">
        <v>35114915.702000007</v>
      </c>
      <c r="BF7" s="35">
        <v>54449764.734999992</v>
      </c>
      <c r="BG7" s="35">
        <v>74541448.371000022</v>
      </c>
      <c r="BH7" s="35">
        <v>97237843.791999996</v>
      </c>
      <c r="BI7" s="35">
        <v>122502687.99199997</v>
      </c>
      <c r="BJ7" s="35">
        <v>146523252.53099999</v>
      </c>
      <c r="BK7" s="35">
        <v>164524307.13699999</v>
      </c>
      <c r="BL7" s="35">
        <v>186298220.98499995</v>
      </c>
      <c r="BM7" s="35">
        <v>197241039.30000001</v>
      </c>
    </row>
    <row r="8" spans="1:65" x14ac:dyDescent="0.35">
      <c r="A8" s="3"/>
      <c r="B8" s="19" t="s">
        <v>200</v>
      </c>
      <c r="C8" s="40" t="s">
        <v>207</v>
      </c>
      <c r="D8" s="34">
        <v>14.055770113578738</v>
      </c>
      <c r="E8" s="34">
        <v>14.07454833043033</v>
      </c>
      <c r="F8" s="34">
        <v>14.600776499300691</v>
      </c>
      <c r="G8" s="34">
        <v>14.201216463174784</v>
      </c>
      <c r="H8" s="34">
        <v>14.535569126038272</v>
      </c>
      <c r="I8" s="34">
        <v>13.000455266554889</v>
      </c>
      <c r="J8" s="34">
        <v>10.962552639094566</v>
      </c>
      <c r="K8" s="34">
        <v>13.100247395821436</v>
      </c>
      <c r="L8" s="34">
        <v>13.389149424608181</v>
      </c>
      <c r="M8" s="34">
        <v>12.879850375610195</v>
      </c>
      <c r="N8" s="34">
        <v>11.941965737229697</v>
      </c>
      <c r="O8" s="34">
        <v>12.883622575517098</v>
      </c>
      <c r="P8" s="34">
        <v>12.722529670039759</v>
      </c>
      <c r="Q8" s="34">
        <v>12.048157203365653</v>
      </c>
      <c r="R8" s="34">
        <v>12.463992778085219</v>
      </c>
      <c r="S8" s="34">
        <v>12.491323479972625</v>
      </c>
      <c r="T8" s="34">
        <v>13.062690159752222</v>
      </c>
      <c r="U8" s="34">
        <v>13.373643926316401</v>
      </c>
      <c r="V8" s="34">
        <v>13.680128281869145</v>
      </c>
      <c r="W8" s="34">
        <v>13.988060012970008</v>
      </c>
      <c r="X8" s="34">
        <v>13.822718437323935</v>
      </c>
      <c r="Y8" s="34">
        <v>13.627871358615074</v>
      </c>
      <c r="Z8" s="34">
        <v>12.442484388772609</v>
      </c>
      <c r="AA8" s="34">
        <v>14.53336202950398</v>
      </c>
      <c r="AB8" s="34">
        <v>15.26039948405235</v>
      </c>
      <c r="AC8" s="34">
        <v>15.468036877322449</v>
      </c>
      <c r="AD8" s="34">
        <v>15.228388338163859</v>
      </c>
      <c r="AE8" s="34">
        <v>15.401390035026902</v>
      </c>
      <c r="AF8" s="34">
        <v>15.059025774080464</v>
      </c>
      <c r="AG8" s="34">
        <v>14.761553536053846</v>
      </c>
      <c r="AH8" s="34">
        <v>14.081731538835108</v>
      </c>
      <c r="AI8" s="34">
        <v>14.073576266613227</v>
      </c>
      <c r="AJ8" s="34">
        <v>13.340818555101585</v>
      </c>
      <c r="AK8" s="34">
        <v>12.849655515276655</v>
      </c>
      <c r="AL8" s="34">
        <v>14.230235155159443</v>
      </c>
      <c r="AM8" s="34">
        <v>14.231014795157884</v>
      </c>
      <c r="AN8" s="34">
        <v>14.532952472815698</v>
      </c>
      <c r="AO8" s="34">
        <v>14.297728010396234</v>
      </c>
      <c r="AP8" s="34">
        <v>15.532968601472863</v>
      </c>
      <c r="AQ8" s="34">
        <v>20.13402173744835</v>
      </c>
      <c r="AR8" s="34">
        <v>20.874196432069869</v>
      </c>
      <c r="AS8" s="34">
        <v>21.87084775940864</v>
      </c>
      <c r="AT8" s="34">
        <v>22.342379986935835</v>
      </c>
      <c r="AU8" s="34">
        <v>23.431250302311685</v>
      </c>
      <c r="AV8" s="34">
        <v>23.668504807314054</v>
      </c>
      <c r="AW8" s="34">
        <v>24.757738435037012</v>
      </c>
      <c r="AX8" s="34">
        <v>24.738663836607564</v>
      </c>
      <c r="AY8" s="34">
        <v>26.28988242830015</v>
      </c>
      <c r="AZ8" s="34">
        <v>26.924309865647132</v>
      </c>
      <c r="BA8" s="34">
        <v>27.484519948365783</v>
      </c>
      <c r="BB8" s="34">
        <v>28.806091358405595</v>
      </c>
      <c r="BC8" s="34">
        <v>30.169876735280244</v>
      </c>
      <c r="BD8" s="34">
        <v>28.638661198107528</v>
      </c>
      <c r="BE8" s="34">
        <v>30.608805722941902</v>
      </c>
      <c r="BF8" s="34">
        <v>31.847428111757104</v>
      </c>
      <c r="BG8" s="34">
        <v>38.958608745383586</v>
      </c>
      <c r="BH8" s="34">
        <v>36.584835838294055</v>
      </c>
      <c r="BI8" s="34">
        <v>34.427100947167929</v>
      </c>
      <c r="BJ8" s="34">
        <v>30.529374416211446</v>
      </c>
      <c r="BK8" s="34">
        <v>29.903957465100632</v>
      </c>
      <c r="BL8" s="34">
        <v>27.946818443957138</v>
      </c>
      <c r="BM8" s="34">
        <v>27.011193310012132</v>
      </c>
    </row>
    <row r="9" spans="1:65" x14ac:dyDescent="0.35">
      <c r="A9" s="3"/>
      <c r="B9" s="17" t="s">
        <v>201</v>
      </c>
      <c r="C9" s="41" t="s">
        <v>206</v>
      </c>
      <c r="D9" s="35">
        <v>20531.024000000001</v>
      </c>
      <c r="E9" s="35">
        <v>22764.46</v>
      </c>
      <c r="F9" s="35">
        <v>26394.592999999997</v>
      </c>
      <c r="G9" s="35">
        <v>29761.548000000003</v>
      </c>
      <c r="H9" s="35">
        <v>33109.598999999995</v>
      </c>
      <c r="I9" s="35">
        <v>36920.649999999994</v>
      </c>
      <c r="J9" s="35">
        <v>43158.235000000001</v>
      </c>
      <c r="K9" s="35">
        <v>53918.471000000005</v>
      </c>
      <c r="L9" s="35">
        <v>56819.219999999994</v>
      </c>
      <c r="M9" s="35">
        <v>58308.056000000004</v>
      </c>
      <c r="N9" s="35">
        <v>57257.366999999998</v>
      </c>
      <c r="O9" s="35">
        <v>81139.85500000001</v>
      </c>
      <c r="P9" s="35">
        <v>85302.613999999987</v>
      </c>
      <c r="Q9" s="35">
        <v>91969.555000000008</v>
      </c>
      <c r="R9" s="35">
        <v>102057.24699999997</v>
      </c>
      <c r="S9" s="35">
        <v>115337.34299999999</v>
      </c>
      <c r="T9" s="35">
        <v>125838.98099999999</v>
      </c>
      <c r="U9" s="35">
        <v>136034.84199999998</v>
      </c>
      <c r="V9" s="35">
        <v>145883.75200000004</v>
      </c>
      <c r="W9" s="35">
        <v>157236.88399999996</v>
      </c>
      <c r="X9" s="35">
        <v>164637.15399999998</v>
      </c>
      <c r="Y9" s="35">
        <v>177130.34699999998</v>
      </c>
      <c r="Z9" s="35">
        <v>193542.31299999999</v>
      </c>
      <c r="AA9" s="35">
        <v>211232.19999999998</v>
      </c>
      <c r="AB9" s="35">
        <v>226611.05800000002</v>
      </c>
      <c r="AC9" s="35">
        <v>239663.94700000001</v>
      </c>
      <c r="AD9" s="35">
        <v>257025.12700000001</v>
      </c>
      <c r="AE9" s="35">
        <v>271628.26900000003</v>
      </c>
      <c r="AF9" s="35">
        <v>294212.21799999999</v>
      </c>
      <c r="AG9" s="35">
        <v>321064.37499999994</v>
      </c>
      <c r="AH9" s="35">
        <v>339293.848</v>
      </c>
      <c r="AI9" s="35">
        <v>375957.98799999995</v>
      </c>
      <c r="AJ9" s="35">
        <v>412790.42200000002</v>
      </c>
      <c r="AK9" s="35">
        <v>449782.13299999997</v>
      </c>
      <c r="AL9" s="35">
        <v>482005.87400000001</v>
      </c>
      <c r="AM9" s="35">
        <v>521794.47599999997</v>
      </c>
      <c r="AN9" s="35">
        <v>536305.07999999996</v>
      </c>
      <c r="AO9" s="35">
        <v>588550.86999999988</v>
      </c>
      <c r="AP9" s="35">
        <v>667869.95200000005</v>
      </c>
      <c r="AQ9" s="35">
        <v>945655.85</v>
      </c>
      <c r="AR9" s="35">
        <v>1068610.7429999998</v>
      </c>
      <c r="AS9" s="35">
        <v>1184647.0490000001</v>
      </c>
      <c r="AT9" s="35">
        <v>1380349.6030000001</v>
      </c>
      <c r="AU9" s="35">
        <v>1580773.2100000002</v>
      </c>
      <c r="AV9" s="35">
        <v>1734047.58</v>
      </c>
      <c r="AW9" s="35">
        <v>1971695.2229999998</v>
      </c>
      <c r="AX9" s="35">
        <v>2249559.253</v>
      </c>
      <c r="AY9" s="35">
        <v>2649814.6659999997</v>
      </c>
      <c r="AZ9" s="35">
        <v>3133588.7039999999</v>
      </c>
      <c r="BA9" s="35">
        <v>3963330.1480000005</v>
      </c>
      <c r="BB9" s="35">
        <v>4855779.0050000018</v>
      </c>
      <c r="BC9" s="35">
        <v>6147519.4030000009</v>
      </c>
      <c r="BD9" s="35">
        <v>7538729.1739999996</v>
      </c>
      <c r="BE9" s="35">
        <v>10748256.327000001</v>
      </c>
      <c r="BF9" s="35">
        <v>17340849.680999994</v>
      </c>
      <c r="BG9" s="35">
        <v>29040311.224000003</v>
      </c>
      <c r="BH9" s="35">
        <v>35574305.524000004</v>
      </c>
      <c r="BI9" s="35">
        <v>42174124.057999998</v>
      </c>
      <c r="BJ9" s="35">
        <v>44732632.372000001</v>
      </c>
      <c r="BK9" s="35">
        <v>49199278.826000005</v>
      </c>
      <c r="BL9" s="35">
        <v>52064425.582999997</v>
      </c>
      <c r="BM9" s="35">
        <v>53277158.412</v>
      </c>
    </row>
    <row r="10" spans="1:65" x14ac:dyDescent="0.35">
      <c r="A10" s="3"/>
      <c r="B10" s="18" t="s">
        <v>162</v>
      </c>
      <c r="C10" s="41" t="s">
        <v>206</v>
      </c>
      <c r="D10" s="35">
        <v>146068.29674999998</v>
      </c>
      <c r="E10" s="35">
        <v>161742.02870000002</v>
      </c>
      <c r="F10" s="35">
        <v>180775.26905</v>
      </c>
      <c r="G10" s="35">
        <v>209570.41305000003</v>
      </c>
      <c r="H10" s="35">
        <v>227783.29979999998</v>
      </c>
      <c r="I10" s="35">
        <v>283995.05434999999</v>
      </c>
      <c r="J10" s="35">
        <v>393687.8245499999</v>
      </c>
      <c r="K10" s="35">
        <v>411583.60884999996</v>
      </c>
      <c r="L10" s="35">
        <v>424367.65919999988</v>
      </c>
      <c r="M10" s="35">
        <v>452707.55715000001</v>
      </c>
      <c r="N10" s="35">
        <v>479463.50089999998</v>
      </c>
      <c r="O10" s="35">
        <v>629790.6860000001</v>
      </c>
      <c r="P10" s="35">
        <v>670484.69299999997</v>
      </c>
      <c r="Q10" s="35">
        <v>763349.55999999994</v>
      </c>
      <c r="R10" s="35">
        <v>818816.64100000006</v>
      </c>
      <c r="S10" s="35">
        <v>923339.65399999998</v>
      </c>
      <c r="T10" s="35">
        <v>963346.5959999999</v>
      </c>
      <c r="U10" s="35">
        <v>1017186.062</v>
      </c>
      <c r="V10" s="35">
        <v>1066391.696</v>
      </c>
      <c r="W10" s="35">
        <v>1124079.2779999999</v>
      </c>
      <c r="X10" s="35">
        <v>1191062.0529999998</v>
      </c>
      <c r="Y10" s="35">
        <v>1299765.3289999999</v>
      </c>
      <c r="Z10" s="35">
        <v>1555495.727</v>
      </c>
      <c r="AA10" s="35">
        <v>1453429.699</v>
      </c>
      <c r="AB10" s="35">
        <v>1484961.5060000001</v>
      </c>
      <c r="AC10" s="35">
        <v>1549414.1170000001</v>
      </c>
      <c r="AD10" s="35">
        <v>1687802.5519999999</v>
      </c>
      <c r="AE10" s="35">
        <v>1763660.7370000002</v>
      </c>
      <c r="AF10" s="35">
        <v>1953726.7709999997</v>
      </c>
      <c r="AG10" s="35">
        <v>2175003.9670000002</v>
      </c>
      <c r="AH10" s="35">
        <v>2409461.1309999996</v>
      </c>
      <c r="AI10" s="35">
        <v>2671374.929</v>
      </c>
      <c r="AJ10" s="35">
        <v>3094191.1119999997</v>
      </c>
      <c r="AK10" s="35">
        <v>3500343.9</v>
      </c>
      <c r="AL10" s="35">
        <v>3387195.4240000001</v>
      </c>
      <c r="AM10" s="35">
        <v>3666600.6150000002</v>
      </c>
      <c r="AN10" s="35">
        <v>3690269.2760000001</v>
      </c>
      <c r="AO10" s="35">
        <v>4116394.3639999996</v>
      </c>
      <c r="AP10" s="35">
        <v>4299692.9249999998</v>
      </c>
      <c r="AQ10" s="35">
        <v>4696805.5479999995</v>
      </c>
      <c r="AR10" s="35">
        <v>5119290.443</v>
      </c>
      <c r="AS10" s="35">
        <v>5416557.5199999996</v>
      </c>
      <c r="AT10" s="35">
        <v>6178167.2489999998</v>
      </c>
      <c r="AU10" s="35">
        <v>6746431.324</v>
      </c>
      <c r="AV10" s="35">
        <v>7326392.5800000001</v>
      </c>
      <c r="AW10" s="35">
        <v>7963955.3030000012</v>
      </c>
      <c r="AX10" s="35">
        <v>9093293.2670000009</v>
      </c>
      <c r="AY10" s="35">
        <v>10079218.395999998</v>
      </c>
      <c r="AZ10" s="35">
        <v>11638510.771999998</v>
      </c>
      <c r="BA10" s="35">
        <v>14420226.933</v>
      </c>
      <c r="BB10" s="35">
        <v>16856778.466000002</v>
      </c>
      <c r="BC10" s="35">
        <v>20376349.088000003</v>
      </c>
      <c r="BD10" s="35">
        <v>26323608.921000004</v>
      </c>
      <c r="BE10" s="35">
        <v>35114915.702000007</v>
      </c>
      <c r="BF10" s="35">
        <v>54449764.734999992</v>
      </c>
      <c r="BG10" s="35">
        <v>74541448.371000022</v>
      </c>
      <c r="BH10" s="35">
        <v>97237843.791999996</v>
      </c>
      <c r="BI10" s="35">
        <v>122502687.99199997</v>
      </c>
      <c r="BJ10" s="35">
        <v>146523252.53099999</v>
      </c>
      <c r="BK10" s="35">
        <v>164524307.13699999</v>
      </c>
      <c r="BL10" s="35">
        <v>186298220.98499995</v>
      </c>
      <c r="BM10" s="35">
        <v>197241039.30000001</v>
      </c>
    </row>
    <row r="11" spans="1:65" x14ac:dyDescent="0.35">
      <c r="A11" s="3"/>
      <c r="B11" s="19" t="s">
        <v>202</v>
      </c>
      <c r="C11" s="40" t="s">
        <v>207</v>
      </c>
      <c r="D11" s="34">
        <v>-3.429536531176252</v>
      </c>
      <c r="E11" s="34">
        <v>-1.3702412737469352</v>
      </c>
      <c r="F11" s="34">
        <v>-2.0892559451952324</v>
      </c>
      <c r="G11" s="34">
        <v>-2.3272141545550955</v>
      </c>
      <c r="H11" s="34">
        <v>-2.0832929178131909</v>
      </c>
      <c r="I11" s="34">
        <v>-4.2801002163086395</v>
      </c>
      <c r="J11" s="34">
        <v>-5.2798432147371335</v>
      </c>
      <c r="K11" s="34">
        <v>-4.6990299166743359</v>
      </c>
      <c r="L11" s="34">
        <v>-4.2331558302050869</v>
      </c>
      <c r="M11" s="34">
        <v>-3.9855340151982026</v>
      </c>
      <c r="N11" s="34">
        <v>-3.8107221826220652</v>
      </c>
      <c r="O11" s="34">
        <v>-3.4292515284248246</v>
      </c>
      <c r="P11" s="34">
        <v>-3.1251284451223453</v>
      </c>
      <c r="Q11" s="34">
        <v>-3.4429347462389557</v>
      </c>
      <c r="R11" s="34">
        <v>-4.2378781055187611</v>
      </c>
      <c r="S11" s="34">
        <v>-4.0628720941551251</v>
      </c>
      <c r="T11" s="34">
        <v>-3.4868834253390637</v>
      </c>
      <c r="U11" s="34">
        <v>-3.5019892864288034</v>
      </c>
      <c r="V11" s="34">
        <v>-3.458152015397399</v>
      </c>
      <c r="W11" s="34">
        <v>-3.3406767637717336</v>
      </c>
      <c r="X11" s="34">
        <v>-3.3366925278055057</v>
      </c>
      <c r="Y11" s="34">
        <v>-3.5556748065877191</v>
      </c>
      <c r="Z11" s="34">
        <v>-3.7446438850504804</v>
      </c>
      <c r="AA11" s="34">
        <v>-3.3900689245713904</v>
      </c>
      <c r="AB11" s="34">
        <v>-3.1797497877507457</v>
      </c>
      <c r="AC11" s="34">
        <v>-3.2105715255541991</v>
      </c>
      <c r="AD11" s="34">
        <v>-3.0292735759552527</v>
      </c>
      <c r="AE11" s="34">
        <v>-2.8704153793434664</v>
      </c>
      <c r="AF11" s="34">
        <v>-2.805489772413154</v>
      </c>
      <c r="AG11" s="34">
        <v>-3.4554581200288861</v>
      </c>
      <c r="AH11" s="34">
        <v>-4.2942243671779989</v>
      </c>
      <c r="AI11" s="34">
        <v>-3.2439396086256655</v>
      </c>
      <c r="AJ11" s="34">
        <v>-2.8973041195840263</v>
      </c>
      <c r="AK11" s="34">
        <v>-3.0283337672935042</v>
      </c>
      <c r="AL11" s="34">
        <v>-3.1675888997700552</v>
      </c>
      <c r="AM11" s="34">
        <v>0.79158961562966268</v>
      </c>
      <c r="AN11" s="34">
        <v>0.82041497765320059</v>
      </c>
      <c r="AO11" s="34">
        <v>0.46264523690507703</v>
      </c>
      <c r="AP11" s="34">
        <v>0.65562194834384979</v>
      </c>
      <c r="AQ11" s="34">
        <v>0.18809870528981204</v>
      </c>
      <c r="AR11" s="34">
        <v>-1.9122973321150605</v>
      </c>
      <c r="AS11" s="34">
        <v>-2.3687603412389504</v>
      </c>
      <c r="AT11" s="34">
        <v>-4.2728231772515208</v>
      </c>
      <c r="AU11" s="34">
        <v>-3.6455390698232248</v>
      </c>
      <c r="AV11" s="34">
        <v>-1.5601645816527976</v>
      </c>
      <c r="AW11" s="34">
        <v>-1.1483672464972368</v>
      </c>
      <c r="AX11" s="34">
        <v>-1.3278487456602457</v>
      </c>
      <c r="AY11" s="34">
        <v>-1.3133757854498662</v>
      </c>
      <c r="AZ11" s="34">
        <v>-1.3472512069855189</v>
      </c>
      <c r="BA11" s="34">
        <v>-1.6844028912889424</v>
      </c>
      <c r="BB11" s="34">
        <v>-1.8178983521842842</v>
      </c>
      <c r="BC11" s="34">
        <v>-1.4840473187341838</v>
      </c>
      <c r="BD11" s="34">
        <v>-1.5225652604031452</v>
      </c>
      <c r="BE11" s="34">
        <v>-1.1945975465346033</v>
      </c>
      <c r="BF11" s="34">
        <v>-2.1859816148323055</v>
      </c>
      <c r="BG11" s="34">
        <v>-1.6874380773004429</v>
      </c>
      <c r="BH11" s="34">
        <v>-1.2761428709343152</v>
      </c>
      <c r="BI11" s="34">
        <v>-1.5306337381798945</v>
      </c>
      <c r="BJ11" s="34">
        <v>-1.7357648017206579</v>
      </c>
      <c r="BK11" s="34">
        <v>-1.7498328073013936</v>
      </c>
      <c r="BL11" s="34">
        <v>-1.2593034707087576</v>
      </c>
      <c r="BM11" s="34">
        <v>-0.53670240917786882</v>
      </c>
    </row>
    <row r="12" spans="1:65" x14ac:dyDescent="0.35">
      <c r="A12" s="3"/>
      <c r="B12" s="20" t="s">
        <v>194</v>
      </c>
      <c r="C12" s="41" t="s">
        <v>206</v>
      </c>
      <c r="D12" s="35">
        <v>-795.93455461257963</v>
      </c>
      <c r="E12" s="35">
        <v>-373.81722099008084</v>
      </c>
      <c r="F12" s="35">
        <v>-637.59338390083167</v>
      </c>
      <c r="G12" s="35">
        <v>-822.62577711701579</v>
      </c>
      <c r="H12" s="35">
        <v>-892.74486840487771</v>
      </c>
      <c r="I12" s="35">
        <v>-2147.9346519667906</v>
      </c>
      <c r="J12" s="35">
        <v>-3245.2980818776259</v>
      </c>
      <c r="K12" s="35">
        <v>-3106.3759594411113</v>
      </c>
      <c r="L12" s="35">
        <v>-2979.5259919488781</v>
      </c>
      <c r="M12" s="35">
        <v>-3001.9781519032686</v>
      </c>
      <c r="N12" s="35">
        <v>-3128.337266489365</v>
      </c>
      <c r="O12" s="35">
        <v>-3078.4281920471049</v>
      </c>
      <c r="P12" s="35">
        <v>-2976.2758896707055</v>
      </c>
      <c r="Q12" s="35">
        <v>-3508.3726444879139</v>
      </c>
      <c r="R12" s="35">
        <v>-4723.1623585627549</v>
      </c>
      <c r="S12" s="35">
        <v>-5071.3116854808341</v>
      </c>
      <c r="T12" s="35">
        <v>-4730.5499971794106</v>
      </c>
      <c r="U12" s="35">
        <v>-5114.3188466787342</v>
      </c>
      <c r="V12" s="35">
        <v>-5410.5788573580885</v>
      </c>
      <c r="W12" s="35">
        <v>-5595.3496551995013</v>
      </c>
      <c r="X12" s="35">
        <v>-5860.0738929843083</v>
      </c>
      <c r="Y12" s="35">
        <v>-6716.1454609507182</v>
      </c>
      <c r="Z12" s="35">
        <v>-7738.1391279822765</v>
      </c>
      <c r="AA12" s="35">
        <v>-7607.8633832943324</v>
      </c>
      <c r="AB12" s="35">
        <v>-7601.9018739482635</v>
      </c>
      <c r="AC12" s="35">
        <v>-8220.6507972495638</v>
      </c>
      <c r="AD12" s="35">
        <v>-8518.7564796692131</v>
      </c>
      <c r="AE12" s="35">
        <v>-8522.0780620704791</v>
      </c>
      <c r="AF12" s="35">
        <v>-9024.1626133208883</v>
      </c>
      <c r="AG12" s="35">
        <v>-12164.73350239321</v>
      </c>
      <c r="AH12" s="35">
        <v>-16113.879446456795</v>
      </c>
      <c r="AI12" s="35">
        <v>-13524.230962407033</v>
      </c>
      <c r="AJ12" s="35">
        <v>-13366.538891291973</v>
      </c>
      <c r="AK12" s="35">
        <v>-15497.124266887608</v>
      </c>
      <c r="AL12" s="35">
        <v>-17121.478477218639</v>
      </c>
      <c r="AM12" s="35">
        <v>4643.7307227216224</v>
      </c>
      <c r="AN12" s="35">
        <v>4929.9695482497191</v>
      </c>
      <c r="AO12" s="35">
        <v>3099.6414581384161</v>
      </c>
      <c r="AP12" s="35">
        <v>4930.341086141445</v>
      </c>
      <c r="AQ12" s="35">
        <v>1940.9763929819455</v>
      </c>
      <c r="AR12" s="35">
        <v>-22292.641297156282</v>
      </c>
      <c r="AS12" s="35">
        <v>-30500.756171028479</v>
      </c>
      <c r="AT12" s="35">
        <v>-63854.031757898018</v>
      </c>
      <c r="AU12" s="35">
        <v>-62133.050596250803</v>
      </c>
      <c r="AV12" s="35">
        <v>-29075.457377168845</v>
      </c>
      <c r="AW12" s="35">
        <v>-24148.665722947451</v>
      </c>
      <c r="AX12" s="35">
        <v>-31631.555149491207</v>
      </c>
      <c r="AY12" s="35">
        <v>-36595.452516084479</v>
      </c>
      <c r="AZ12" s="35">
        <v>-44258.324450147251</v>
      </c>
      <c r="BA12" s="35">
        <v>-69544.570168576523</v>
      </c>
      <c r="BB12" s="35">
        <v>-91493.339569640637</v>
      </c>
      <c r="BC12" s="35">
        <v>-94222.806324665318</v>
      </c>
      <c r="BD12" s="35">
        <v>-118436.16630324459</v>
      </c>
      <c r="BE12" s="35">
        <v>-130740.62332484522</v>
      </c>
      <c r="BF12" s="35">
        <v>-386904.21484043077</v>
      </c>
      <c r="BG12" s="35">
        <v>-496336.33734984498</v>
      </c>
      <c r="BH12" s="35">
        <v>-459140.62888550258</v>
      </c>
      <c r="BI12" s="35">
        <v>-651225.73239569168</v>
      </c>
      <c r="BJ12" s="35">
        <v>-781881.02624889021</v>
      </c>
      <c r="BK12" s="35">
        <v>-865885.19975998136</v>
      </c>
      <c r="BL12" s="35">
        <v>-659721.14947307529</v>
      </c>
      <c r="BM12" s="35">
        <v>-287297.29110204335</v>
      </c>
    </row>
    <row r="13" spans="1:65" x14ac:dyDescent="0.35">
      <c r="A13" s="3"/>
      <c r="B13" s="17" t="s">
        <v>199</v>
      </c>
      <c r="C13" s="41" t="s">
        <v>206</v>
      </c>
      <c r="D13" s="35">
        <v>23208.224999999999</v>
      </c>
      <c r="E13" s="35">
        <v>27281.124</v>
      </c>
      <c r="F13" s="35">
        <v>30517.724999999999</v>
      </c>
      <c r="G13" s="35">
        <v>35348.091</v>
      </c>
      <c r="H13" s="35">
        <v>42852.584999999999</v>
      </c>
      <c r="I13" s="35">
        <v>50184.214</v>
      </c>
      <c r="J13" s="35">
        <v>61465.804000000004</v>
      </c>
      <c r="K13" s="35">
        <v>66106.75</v>
      </c>
      <c r="L13" s="35">
        <v>70385.455000000002</v>
      </c>
      <c r="M13" s="35">
        <v>75321.85500000001</v>
      </c>
      <c r="N13" s="35">
        <v>82093.02900000001</v>
      </c>
      <c r="O13" s="35">
        <v>89769.682000000001</v>
      </c>
      <c r="P13" s="35">
        <v>95236.914000000004</v>
      </c>
      <c r="Q13" s="35">
        <v>101900.643</v>
      </c>
      <c r="R13" s="35">
        <v>111451.114</v>
      </c>
      <c r="S13" s="35">
        <v>124820.85500000004</v>
      </c>
      <c r="T13" s="35">
        <v>135666.99600000001</v>
      </c>
      <c r="U13" s="35">
        <v>146040.391</v>
      </c>
      <c r="V13" s="35">
        <v>156458.67600000004</v>
      </c>
      <c r="W13" s="35">
        <v>167491.50100000002</v>
      </c>
      <c r="X13" s="35">
        <v>175625.22899999999</v>
      </c>
      <c r="Y13" s="35">
        <v>188885.25599999999</v>
      </c>
      <c r="Z13" s="35">
        <v>206645.52799999996</v>
      </c>
      <c r="AA13" s="35">
        <v>224416.18600000002</v>
      </c>
      <c r="AB13" s="35">
        <v>239072.329</v>
      </c>
      <c r="AC13" s="35">
        <v>256049.45199999993</v>
      </c>
      <c r="AD13" s="35">
        <v>281214.49800000002</v>
      </c>
      <c r="AE13" s="35">
        <v>296893.54800000007</v>
      </c>
      <c r="AF13" s="35">
        <v>321660.86300000007</v>
      </c>
      <c r="AG13" s="35">
        <v>352044.01499999996</v>
      </c>
      <c r="AH13" s="35">
        <v>375245.40100000001</v>
      </c>
      <c r="AI13" s="35">
        <v>416907.60600000003</v>
      </c>
      <c r="AJ13" s="35">
        <v>461344.00599999988</v>
      </c>
      <c r="AK13" s="35">
        <v>511737.65699999989</v>
      </c>
      <c r="AL13" s="35">
        <v>540520.85100000002</v>
      </c>
      <c r="AM13" s="35">
        <v>586633.60800000001</v>
      </c>
      <c r="AN13" s="35">
        <v>600911.69499999995</v>
      </c>
      <c r="AO13" s="35">
        <v>669982.35599999991</v>
      </c>
      <c r="AP13" s="35">
        <v>752009.76699999999</v>
      </c>
      <c r="AQ13" s="35">
        <v>1031892.4790000001</v>
      </c>
      <c r="AR13" s="35">
        <v>1165751.838</v>
      </c>
      <c r="AS13" s="35">
        <v>1287625.246</v>
      </c>
      <c r="AT13" s="35">
        <v>1494422.5190000001</v>
      </c>
      <c r="AU13" s="35">
        <v>1704358.3790000002</v>
      </c>
      <c r="AV13" s="35">
        <v>1863614.7569999995</v>
      </c>
      <c r="AW13" s="35">
        <v>2102869.5999999996</v>
      </c>
      <c r="AX13" s="35">
        <v>2382165.5329999998</v>
      </c>
      <c r="AY13" s="35">
        <v>2786365.7089999998</v>
      </c>
      <c r="AZ13" s="35">
        <v>3285083.3029999998</v>
      </c>
      <c r="BA13" s="35">
        <v>4128737.2830000003</v>
      </c>
      <c r="BB13" s="35">
        <v>5032918.34</v>
      </c>
      <c r="BC13" s="35">
        <v>6349043.2640000004</v>
      </c>
      <c r="BD13" s="35">
        <v>7778725.1149999993</v>
      </c>
      <c r="BE13" s="35">
        <v>10944323.777000001</v>
      </c>
      <c r="BF13" s="35">
        <v>17699335.265000001</v>
      </c>
      <c r="BG13" s="35">
        <v>29413603.025000006</v>
      </c>
      <c r="BH13" s="35">
        <v>35978779.441</v>
      </c>
      <c r="BI13" s="35">
        <v>42546150.404999994</v>
      </c>
      <c r="BJ13" s="35">
        <v>45045332.494000003</v>
      </c>
      <c r="BK13" s="35">
        <v>49483881.897000007</v>
      </c>
      <c r="BL13" s="35">
        <v>52387781.406000011</v>
      </c>
      <c r="BM13" s="35">
        <v>53530091.572000012</v>
      </c>
    </row>
    <row r="14" spans="1:65" x14ac:dyDescent="0.35">
      <c r="A14" s="3"/>
      <c r="B14" s="19" t="s">
        <v>217</v>
      </c>
      <c r="C14" s="40" t="s">
        <v>207</v>
      </c>
      <c r="D14" s="34" t="s">
        <v>295</v>
      </c>
      <c r="E14" s="34" t="s">
        <v>295</v>
      </c>
      <c r="F14" s="34" t="s">
        <v>295</v>
      </c>
      <c r="G14" s="34" t="s">
        <v>295</v>
      </c>
      <c r="H14" s="34" t="s">
        <v>295</v>
      </c>
      <c r="I14" s="34" t="s">
        <v>295</v>
      </c>
      <c r="J14" s="34" t="s">
        <v>295</v>
      </c>
      <c r="K14" s="34" t="s">
        <v>295</v>
      </c>
      <c r="L14" s="34" t="s">
        <v>295</v>
      </c>
      <c r="M14" s="34" t="s">
        <v>295</v>
      </c>
      <c r="N14" s="34" t="s">
        <v>295</v>
      </c>
      <c r="O14" s="34">
        <v>12.81336955180058</v>
      </c>
      <c r="P14" s="34">
        <v>12.656649269694812</v>
      </c>
      <c r="Q14" s="34">
        <v>11.990291446555627</v>
      </c>
      <c r="R14" s="34">
        <v>12.410046878859166</v>
      </c>
      <c r="S14" s="34">
        <v>12.448450199453905</v>
      </c>
      <c r="T14" s="34">
        <v>13.021597369094767</v>
      </c>
      <c r="U14" s="34">
        <v>13.33329427787617</v>
      </c>
      <c r="V14" s="34">
        <v>13.641640454034446</v>
      </c>
      <c r="W14" s="34">
        <v>13.955003714604548</v>
      </c>
      <c r="X14" s="34">
        <v>13.793960153980322</v>
      </c>
      <c r="Y14" s="34">
        <v>13.601518216831893</v>
      </c>
      <c r="Z14" s="34">
        <v>12.419254366746326</v>
      </c>
      <c r="AA14" s="34">
        <v>14.511573772375485</v>
      </c>
      <c r="AB14" s="34">
        <v>15.23846780443075</v>
      </c>
      <c r="AC14" s="34">
        <v>15.447469296550883</v>
      </c>
      <c r="AD14" s="34">
        <v>15.225807171311825</v>
      </c>
      <c r="AE14" s="34">
        <v>15.390312791206624</v>
      </c>
      <c r="AF14" s="34">
        <v>15.051959432867907</v>
      </c>
      <c r="AG14" s="34">
        <v>14.756044764492144</v>
      </c>
      <c r="AH14" s="34">
        <v>13.998507826520321</v>
      </c>
      <c r="AI14" s="34">
        <v>14.00356168424608</v>
      </c>
      <c r="AJ14" s="34">
        <v>13.251699205320453</v>
      </c>
      <c r="AK14" s="34">
        <v>12.645209746390918</v>
      </c>
      <c r="AL14" s="34">
        <v>14.019241099447116</v>
      </c>
      <c r="AM14" s="34">
        <v>14.034673230970371</v>
      </c>
      <c r="AN14" s="34">
        <v>14.339756408605234</v>
      </c>
      <c r="AO14" s="34">
        <v>14.119551593089295</v>
      </c>
      <c r="AP14" s="34">
        <v>15.361844497302096</v>
      </c>
      <c r="AQ14" s="34">
        <v>19.924429922343467</v>
      </c>
      <c r="AR14" s="34">
        <v>20.729958259178222</v>
      </c>
      <c r="AS14" s="34">
        <v>21.733808930362844</v>
      </c>
      <c r="AT14" s="34">
        <v>22.222578730322102</v>
      </c>
      <c r="AU14" s="34">
        <v>23.321068272094372</v>
      </c>
      <c r="AV14" s="34">
        <v>23.567394377875395</v>
      </c>
      <c r="AW14" s="34">
        <v>24.658450735657016</v>
      </c>
      <c r="AX14" s="34">
        <v>24.651265599614138</v>
      </c>
      <c r="AY14" s="34">
        <v>26.210216915712525</v>
      </c>
      <c r="AZ14" s="34">
        <v>26.85386975384414</v>
      </c>
      <c r="BA14" s="34">
        <v>27.426137184771864</v>
      </c>
      <c r="BB14" s="34">
        <v>28.75323512601237</v>
      </c>
      <c r="BC14" s="34">
        <v>30.124418454407664</v>
      </c>
      <c r="BD14" s="34">
        <v>28.602524333179364</v>
      </c>
      <c r="BE14" s="34">
        <v>30.579058079266353</v>
      </c>
      <c r="BF14" s="34">
        <v>31.819823566405713</v>
      </c>
      <c r="BG14" s="34">
        <v>38.937788189385323</v>
      </c>
      <c r="BH14" s="34">
        <v>36.568316264871214</v>
      </c>
      <c r="BI14" s="34">
        <v>34.41350537283973</v>
      </c>
      <c r="BJ14" s="34">
        <v>30.517597301178906</v>
      </c>
      <c r="BK14" s="34">
        <v>29.892838250974563</v>
      </c>
      <c r="BL14" s="34">
        <v>27.936594598072141</v>
      </c>
      <c r="BM14" s="34">
        <v>27.000806769729891</v>
      </c>
    </row>
    <row r="15" spans="1:65" x14ac:dyDescent="0.35">
      <c r="A15" s="3"/>
      <c r="B15" s="20" t="s">
        <v>216</v>
      </c>
      <c r="C15" s="41" t="s">
        <v>206</v>
      </c>
      <c r="D15" s="35" t="s">
        <v>295</v>
      </c>
      <c r="E15" s="35" t="s">
        <v>295</v>
      </c>
      <c r="F15" s="35" t="s">
        <v>295</v>
      </c>
      <c r="G15" s="35" t="s">
        <v>295</v>
      </c>
      <c r="H15" s="35" t="s">
        <v>295</v>
      </c>
      <c r="I15" s="35" t="s">
        <v>295</v>
      </c>
      <c r="J15" s="35" t="s">
        <v>295</v>
      </c>
      <c r="K15" s="35" t="s">
        <v>295</v>
      </c>
      <c r="L15" s="35" t="s">
        <v>295</v>
      </c>
      <c r="M15" s="35" t="s">
        <v>295</v>
      </c>
      <c r="N15" s="35" t="s">
        <v>295</v>
      </c>
      <c r="O15" s="35">
        <v>80697.40800000001</v>
      </c>
      <c r="P15" s="35">
        <v>84860.895999999993</v>
      </c>
      <c r="Q15" s="35">
        <v>91527.837000000014</v>
      </c>
      <c r="R15" s="35">
        <v>101615.52899999998</v>
      </c>
      <c r="S15" s="35">
        <v>114941.477</v>
      </c>
      <c r="T15" s="35">
        <v>125443.11499999999</v>
      </c>
      <c r="U15" s="35">
        <v>135624.41099999996</v>
      </c>
      <c r="V15" s="35">
        <v>145473.32100000003</v>
      </c>
      <c r="W15" s="35">
        <v>156865.30499999996</v>
      </c>
      <c r="X15" s="35">
        <v>164294.62499999997</v>
      </c>
      <c r="Y15" s="35">
        <v>176787.81799999997</v>
      </c>
      <c r="Z15" s="35">
        <v>193180.97099999999</v>
      </c>
      <c r="AA15" s="35">
        <v>210915.52299999999</v>
      </c>
      <c r="AB15" s="35">
        <v>226285.38100000002</v>
      </c>
      <c r="AC15" s="35">
        <v>239345.27000000002</v>
      </c>
      <c r="AD15" s="35">
        <v>256981.56200000001</v>
      </c>
      <c r="AE15" s="35">
        <v>271432.90400000004</v>
      </c>
      <c r="AF15" s="35">
        <v>294074.16100000002</v>
      </c>
      <c r="AG15" s="35">
        <v>320944.55899999995</v>
      </c>
      <c r="AH15" s="35">
        <v>337288.60499999998</v>
      </c>
      <c r="AI15" s="35">
        <v>374087.63599999994</v>
      </c>
      <c r="AJ15" s="35">
        <v>410032.89900000003</v>
      </c>
      <c r="AK15" s="35">
        <v>442625.82799999998</v>
      </c>
      <c r="AL15" s="35">
        <v>474859.09299999999</v>
      </c>
      <c r="AM15" s="35">
        <v>514595.41499999998</v>
      </c>
      <c r="AN15" s="35">
        <v>529175.625</v>
      </c>
      <c r="AO15" s="35">
        <v>581216.42599999986</v>
      </c>
      <c r="AP15" s="35">
        <v>660512.14100000006</v>
      </c>
      <c r="AQ15" s="35">
        <v>935811.73</v>
      </c>
      <c r="AR15" s="35">
        <v>1061226.7719999999</v>
      </c>
      <c r="AS15" s="35">
        <v>1177224.2620000001</v>
      </c>
      <c r="AT15" s="35">
        <v>1372948.081</v>
      </c>
      <c r="AU15" s="35">
        <v>1573339.8550000002</v>
      </c>
      <c r="AV15" s="35">
        <v>1726639.8330000001</v>
      </c>
      <c r="AW15" s="35">
        <v>1963787.9949999999</v>
      </c>
      <c r="AX15" s="35">
        <v>2241611.875</v>
      </c>
      <c r="AY15" s="35">
        <v>2641785.0049999999</v>
      </c>
      <c r="AZ15" s="35">
        <v>3125390.5239999997</v>
      </c>
      <c r="BA15" s="35">
        <v>3954911.2210000004</v>
      </c>
      <c r="BB15" s="35">
        <v>4846869.1470000017</v>
      </c>
      <c r="BC15" s="35">
        <v>6138256.665000001</v>
      </c>
      <c r="BD15" s="35">
        <v>7529216.6469999999</v>
      </c>
      <c r="BE15" s="35">
        <v>10737810.467000002</v>
      </c>
      <c r="BF15" s="35">
        <v>17325819.070999995</v>
      </c>
      <c r="BG15" s="35">
        <v>29024791.280000005</v>
      </c>
      <c r="BH15" s="35">
        <v>35558242.247000001</v>
      </c>
      <c r="BI15" s="35">
        <v>42157469.114</v>
      </c>
      <c r="BJ15" s="35">
        <v>44715376.160000004</v>
      </c>
      <c r="BK15" s="35">
        <v>49180985.016000003</v>
      </c>
      <c r="BL15" s="35">
        <v>52045378.739999995</v>
      </c>
      <c r="BM15" s="35">
        <v>53256671.891999997</v>
      </c>
    </row>
    <row r="16" spans="1:65" x14ac:dyDescent="0.35">
      <c r="A16" s="3"/>
      <c r="B16" s="17" t="s">
        <v>162</v>
      </c>
      <c r="C16" s="41" t="s">
        <v>206</v>
      </c>
      <c r="D16" s="35" t="s">
        <v>295</v>
      </c>
      <c r="E16" s="35" t="s">
        <v>295</v>
      </c>
      <c r="F16" s="35" t="s">
        <v>295</v>
      </c>
      <c r="G16" s="35" t="s">
        <v>295</v>
      </c>
      <c r="H16" s="35" t="s">
        <v>295</v>
      </c>
      <c r="I16" s="35" t="s">
        <v>295</v>
      </c>
      <c r="J16" s="35" t="s">
        <v>295</v>
      </c>
      <c r="K16" s="35" t="s">
        <v>295</v>
      </c>
      <c r="L16" s="35" t="s">
        <v>295</v>
      </c>
      <c r="M16" s="35" t="s">
        <v>295</v>
      </c>
      <c r="N16" s="35" t="s">
        <v>295</v>
      </c>
      <c r="O16" s="35">
        <v>629790.6860000001</v>
      </c>
      <c r="P16" s="35">
        <v>670484.69299999997</v>
      </c>
      <c r="Q16" s="35">
        <v>763349.55999999994</v>
      </c>
      <c r="R16" s="35">
        <v>818816.64100000006</v>
      </c>
      <c r="S16" s="35">
        <v>923339.65399999998</v>
      </c>
      <c r="T16" s="35">
        <v>963346.5959999999</v>
      </c>
      <c r="U16" s="35">
        <v>1017186.062</v>
      </c>
      <c r="V16" s="35">
        <v>1066391.696</v>
      </c>
      <c r="W16" s="35">
        <v>1124079.2779999999</v>
      </c>
      <c r="X16" s="35">
        <v>1191062.0529999998</v>
      </c>
      <c r="Y16" s="35">
        <v>1299765.3289999999</v>
      </c>
      <c r="Z16" s="35">
        <v>1555495.727</v>
      </c>
      <c r="AA16" s="35">
        <v>1453429.699</v>
      </c>
      <c r="AB16" s="35">
        <v>1484961.5060000001</v>
      </c>
      <c r="AC16" s="35">
        <v>1549414.1170000001</v>
      </c>
      <c r="AD16" s="35">
        <v>1687802.5519999999</v>
      </c>
      <c r="AE16" s="35">
        <v>1763660.7370000002</v>
      </c>
      <c r="AF16" s="35">
        <v>1953726.7709999997</v>
      </c>
      <c r="AG16" s="35">
        <v>2175003.9670000002</v>
      </c>
      <c r="AH16" s="35">
        <v>2409461.1309999996</v>
      </c>
      <c r="AI16" s="35">
        <v>2671374.929</v>
      </c>
      <c r="AJ16" s="35">
        <v>3094191.1119999997</v>
      </c>
      <c r="AK16" s="35">
        <v>3500343.9</v>
      </c>
      <c r="AL16" s="35">
        <v>3387195.4240000001</v>
      </c>
      <c r="AM16" s="35">
        <v>3666600.6150000002</v>
      </c>
      <c r="AN16" s="35">
        <v>3690269.2760000001</v>
      </c>
      <c r="AO16" s="35">
        <v>4116394.3639999996</v>
      </c>
      <c r="AP16" s="35">
        <v>4299692.9249999998</v>
      </c>
      <c r="AQ16" s="35">
        <v>4696805.5479999995</v>
      </c>
      <c r="AR16" s="35">
        <v>5119290.443</v>
      </c>
      <c r="AS16" s="35">
        <v>5416557.5199999996</v>
      </c>
      <c r="AT16" s="35">
        <v>6178167.2489999998</v>
      </c>
      <c r="AU16" s="35">
        <v>6746431.324</v>
      </c>
      <c r="AV16" s="35">
        <v>7326392.5800000001</v>
      </c>
      <c r="AW16" s="35">
        <v>7963955.3030000012</v>
      </c>
      <c r="AX16" s="35">
        <v>9093293.2670000009</v>
      </c>
      <c r="AY16" s="35">
        <v>10079218.395999998</v>
      </c>
      <c r="AZ16" s="35">
        <v>11638510.771999998</v>
      </c>
      <c r="BA16" s="35">
        <v>14420226.933</v>
      </c>
      <c r="BB16" s="35">
        <v>16856778.466000002</v>
      </c>
      <c r="BC16" s="35">
        <v>20376349.088000003</v>
      </c>
      <c r="BD16" s="35">
        <v>26323608.921000004</v>
      </c>
      <c r="BE16" s="35">
        <v>35114915.702000007</v>
      </c>
      <c r="BF16" s="35">
        <v>54449764.734999992</v>
      </c>
      <c r="BG16" s="35">
        <v>74541448.371000022</v>
      </c>
      <c r="BH16" s="35">
        <v>97237843.791999996</v>
      </c>
      <c r="BI16" s="35">
        <v>122502687.99199997</v>
      </c>
      <c r="BJ16" s="35">
        <v>146523252.53099999</v>
      </c>
      <c r="BK16" s="35">
        <v>164524307.13699999</v>
      </c>
      <c r="BL16" s="35">
        <v>186298220.98499995</v>
      </c>
      <c r="BM16" s="35">
        <v>197241039.30000001</v>
      </c>
    </row>
    <row r="17" spans="1:65" x14ac:dyDescent="0.35">
      <c r="A17" s="3"/>
      <c r="B17" s="19" t="s">
        <v>203</v>
      </c>
      <c r="C17" s="40" t="s">
        <v>207</v>
      </c>
      <c r="D17" s="34">
        <v>9.2497726372411275</v>
      </c>
      <c r="E17" s="34">
        <v>8.8103339955902236</v>
      </c>
      <c r="F17" s="34">
        <v>8.8583562997466707</v>
      </c>
      <c r="G17" s="34">
        <v>8.5826963834069883</v>
      </c>
      <c r="H17" s="34">
        <v>8.5470266457337782</v>
      </c>
      <c r="I17" s="34">
        <v>7.2350335965862653</v>
      </c>
      <c r="J17" s="34">
        <v>6.8681590245053368</v>
      </c>
      <c r="K17" s="34">
        <v>8.0539092169186226</v>
      </c>
      <c r="L17" s="34">
        <v>8.2562666065468893</v>
      </c>
      <c r="M17" s="34">
        <v>7.9550060878358337</v>
      </c>
      <c r="N17" s="34">
        <v>7.2475325307913039</v>
      </c>
      <c r="O17" s="34">
        <v>9.9901901058145164</v>
      </c>
      <c r="P17" s="34">
        <v>9.8422991806306239</v>
      </c>
      <c r="Q17" s="34">
        <v>9.7555603489128</v>
      </c>
      <c r="R17" s="34">
        <v>10.156046035201152</v>
      </c>
      <c r="S17" s="34">
        <v>10.487481108471181</v>
      </c>
      <c r="T17" s="34">
        <v>11.003680985822376</v>
      </c>
      <c r="U17" s="34">
        <v>10.055799896914678</v>
      </c>
      <c r="V17" s="34">
        <v>9.991373381889284</v>
      </c>
      <c r="W17" s="34">
        <v>10.128466431898751</v>
      </c>
      <c r="X17" s="34">
        <v>9.8858013070772</v>
      </c>
      <c r="Y17" s="34">
        <v>10.141111036478986</v>
      </c>
      <c r="Z17" s="34">
        <v>9.4350913476843274</v>
      </c>
      <c r="AA17" s="34">
        <v>9.7886489309394342</v>
      </c>
      <c r="AB17" s="34">
        <v>9.9354421474847481</v>
      </c>
      <c r="AC17" s="34">
        <v>9.5954204329256054</v>
      </c>
      <c r="AD17" s="34">
        <v>8.8687124716899248</v>
      </c>
      <c r="AE17" s="34">
        <v>9.3020444680927703</v>
      </c>
      <c r="AF17" s="34">
        <v>10.348370848203388</v>
      </c>
      <c r="AG17" s="34">
        <v>10.73104423857559</v>
      </c>
      <c r="AH17" s="34">
        <v>10.192427955502342</v>
      </c>
      <c r="AI17" s="34">
        <v>10.294988340871521</v>
      </c>
      <c r="AJ17" s="34">
        <v>9.4184687040192081</v>
      </c>
      <c r="AK17" s="34">
        <v>8.7441394470875071</v>
      </c>
      <c r="AL17" s="34">
        <v>8.6486600051503775</v>
      </c>
      <c r="AM17" s="34">
        <v>8.637621913413426</v>
      </c>
      <c r="AN17" s="34">
        <v>8.6806155161274994</v>
      </c>
      <c r="AO17" s="34">
        <v>9.2158678592960275</v>
      </c>
      <c r="AP17" s="34">
        <v>9.72634066738099</v>
      </c>
      <c r="AQ17" s="34">
        <v>11.949769151506343</v>
      </c>
      <c r="AR17" s="34">
        <v>11.718659698787736</v>
      </c>
      <c r="AS17" s="34">
        <v>11.840865888471606</v>
      </c>
      <c r="AT17" s="34">
        <v>12.410218170581553</v>
      </c>
      <c r="AU17" s="34">
        <v>12.912435746895676</v>
      </c>
      <c r="AV17" s="34">
        <v>12.771151452779424</v>
      </c>
      <c r="AW17" s="34">
        <v>13.175303842567686</v>
      </c>
      <c r="AX17" s="34">
        <v>12.983902466712003</v>
      </c>
      <c r="AY17" s="34">
        <v>14.320778268551132</v>
      </c>
      <c r="AZ17" s="34">
        <v>14.024887234028663</v>
      </c>
      <c r="BA17" s="34">
        <v>14.549252181117806</v>
      </c>
      <c r="BB17" s="34">
        <v>14.735191549397062</v>
      </c>
      <c r="BC17" s="34">
        <v>16.238988910133887</v>
      </c>
      <c r="BD17" s="34">
        <v>15.922612202251013</v>
      </c>
      <c r="BE17" s="34">
        <v>17.374486334490882</v>
      </c>
      <c r="BF17" s="34">
        <v>18.313032161841441</v>
      </c>
      <c r="BG17" s="34">
        <v>21.927009991337581</v>
      </c>
      <c r="BH17" s="34">
        <v>21.804591981119032</v>
      </c>
      <c r="BI17" s="34">
        <v>21.802869069570363</v>
      </c>
      <c r="BJ17" s="34">
        <v>20.603009246659386</v>
      </c>
      <c r="BK17" s="34">
        <v>21.723915373349804</v>
      </c>
      <c r="BL17" s="34">
        <v>20.278731309135406</v>
      </c>
      <c r="BM17" s="34">
        <v>18.891003211598939</v>
      </c>
    </row>
    <row r="18" spans="1:65" x14ac:dyDescent="0.35">
      <c r="A18" s="3"/>
      <c r="B18" s="17" t="s">
        <v>201</v>
      </c>
      <c r="C18" s="41" t="s">
        <v>206</v>
      </c>
      <c r="D18" s="35">
        <v>20531.024000000001</v>
      </c>
      <c r="E18" s="35">
        <v>22764.46</v>
      </c>
      <c r="F18" s="35">
        <v>26394.592999999997</v>
      </c>
      <c r="G18" s="35">
        <v>29761.548000000003</v>
      </c>
      <c r="H18" s="35">
        <v>33109.598999999995</v>
      </c>
      <c r="I18" s="35">
        <v>36920.649999999994</v>
      </c>
      <c r="J18" s="35">
        <v>43158.235000000001</v>
      </c>
      <c r="K18" s="35">
        <v>53918.471000000005</v>
      </c>
      <c r="L18" s="35">
        <v>56819.219999999994</v>
      </c>
      <c r="M18" s="35">
        <v>58308.056000000004</v>
      </c>
      <c r="N18" s="35">
        <v>57257.366999999998</v>
      </c>
      <c r="O18" s="35">
        <v>81139.85500000001</v>
      </c>
      <c r="P18" s="35">
        <v>85302.613999999987</v>
      </c>
      <c r="Q18" s="35">
        <v>91969.555000000008</v>
      </c>
      <c r="R18" s="35">
        <v>102057.24699999997</v>
      </c>
      <c r="S18" s="35">
        <v>115337.34299999999</v>
      </c>
      <c r="T18" s="35">
        <v>125838.98099999999</v>
      </c>
      <c r="U18" s="35">
        <v>136034.84199999998</v>
      </c>
      <c r="V18" s="35">
        <v>145883.75200000004</v>
      </c>
      <c r="W18" s="35">
        <v>157236.88399999996</v>
      </c>
      <c r="X18" s="35">
        <v>164637.15399999998</v>
      </c>
      <c r="Y18" s="35">
        <v>177130.34699999998</v>
      </c>
      <c r="Z18" s="35">
        <v>193542.31299999999</v>
      </c>
      <c r="AA18" s="35">
        <v>211232.19999999998</v>
      </c>
      <c r="AB18" s="35">
        <v>226611.05800000002</v>
      </c>
      <c r="AC18" s="35">
        <v>239663.94700000001</v>
      </c>
      <c r="AD18" s="35">
        <v>257025.12700000001</v>
      </c>
      <c r="AE18" s="35">
        <v>271628.26900000003</v>
      </c>
      <c r="AF18" s="35">
        <v>294212.21799999999</v>
      </c>
      <c r="AG18" s="35">
        <v>321064.37499999994</v>
      </c>
      <c r="AH18" s="35">
        <v>339293.848</v>
      </c>
      <c r="AI18" s="35">
        <v>375957.98799999995</v>
      </c>
      <c r="AJ18" s="35">
        <v>412790.42200000002</v>
      </c>
      <c r="AK18" s="35">
        <v>449782.13299999997</v>
      </c>
      <c r="AL18" s="35">
        <v>482005.87400000001</v>
      </c>
      <c r="AM18" s="35">
        <v>521794.47599999997</v>
      </c>
      <c r="AN18" s="35">
        <v>536305.07999999996</v>
      </c>
      <c r="AO18" s="35">
        <v>588550.86999999988</v>
      </c>
      <c r="AP18" s="35">
        <v>667869.95200000005</v>
      </c>
      <c r="AQ18" s="35">
        <v>945655.85</v>
      </c>
      <c r="AR18" s="35">
        <v>1068610.7429999998</v>
      </c>
      <c r="AS18" s="35">
        <v>1184647.0490000001</v>
      </c>
      <c r="AT18" s="35">
        <v>1380349.6030000001</v>
      </c>
      <c r="AU18" s="35">
        <v>1580773.2100000002</v>
      </c>
      <c r="AV18" s="35">
        <v>1734047.58</v>
      </c>
      <c r="AW18" s="35">
        <v>1971695.2229999998</v>
      </c>
      <c r="AX18" s="35">
        <v>2249559.253</v>
      </c>
      <c r="AY18" s="35">
        <v>2649814.6659999997</v>
      </c>
      <c r="AZ18" s="35">
        <v>3133588.7039999999</v>
      </c>
      <c r="BA18" s="35">
        <v>3963330.1480000005</v>
      </c>
      <c r="BB18" s="35">
        <v>4855779.0050000018</v>
      </c>
      <c r="BC18" s="35">
        <v>6147519.4030000009</v>
      </c>
      <c r="BD18" s="35">
        <v>7538729.1739999996</v>
      </c>
      <c r="BE18" s="35">
        <v>10748256.327000001</v>
      </c>
      <c r="BF18" s="35">
        <v>17340849.680999994</v>
      </c>
      <c r="BG18" s="35">
        <v>29040311.224000003</v>
      </c>
      <c r="BH18" s="35">
        <v>35574305.524000004</v>
      </c>
      <c r="BI18" s="35">
        <v>42174124.057999998</v>
      </c>
      <c r="BJ18" s="35">
        <v>44732632.372000001</v>
      </c>
      <c r="BK18" s="35">
        <v>49199278.826000005</v>
      </c>
      <c r="BL18" s="35">
        <v>52064425.582999997</v>
      </c>
      <c r="BM18" s="35">
        <v>53277158.412</v>
      </c>
    </row>
    <row r="19" spans="1:65" x14ac:dyDescent="0.35">
      <c r="A19" s="3"/>
      <c r="B19" s="17" t="s">
        <v>231</v>
      </c>
      <c r="C19" s="41" t="s">
        <v>206</v>
      </c>
      <c r="D19" s="35">
        <v>221962.47200000004</v>
      </c>
      <c r="E19" s="35">
        <v>258383.62099999998</v>
      </c>
      <c r="F19" s="35">
        <v>297962.64799999999</v>
      </c>
      <c r="G19" s="35">
        <v>346762.21399999998</v>
      </c>
      <c r="H19" s="35">
        <v>387381.48799999995</v>
      </c>
      <c r="I19" s="35">
        <v>510303.78099999996</v>
      </c>
      <c r="J19" s="35">
        <v>628381.41699999978</v>
      </c>
      <c r="K19" s="35">
        <v>669469.56499999994</v>
      </c>
      <c r="L19" s="35">
        <v>688195.07300000009</v>
      </c>
      <c r="M19" s="35">
        <v>732973.11599999992</v>
      </c>
      <c r="N19" s="35">
        <v>790025.66399999999</v>
      </c>
      <c r="O19" s="35">
        <v>812195.30499999982</v>
      </c>
      <c r="P19" s="35">
        <v>866693.97499999998</v>
      </c>
      <c r="Q19" s="35">
        <v>942739.85000000009</v>
      </c>
      <c r="R19" s="35">
        <v>1004891.5360000001</v>
      </c>
      <c r="S19" s="35">
        <v>1099762.105</v>
      </c>
      <c r="T19" s="35">
        <v>1143608.0449999999</v>
      </c>
      <c r="U19" s="35">
        <v>1352799.811</v>
      </c>
      <c r="V19" s="35">
        <v>1460097.09</v>
      </c>
      <c r="W19" s="35">
        <v>1552425.385</v>
      </c>
      <c r="X19" s="35">
        <v>1665390.077</v>
      </c>
      <c r="Y19" s="35">
        <v>1746656.223</v>
      </c>
      <c r="Z19" s="35">
        <v>2051303.0120000001</v>
      </c>
      <c r="AA19" s="35">
        <v>2157930.0830000001</v>
      </c>
      <c r="AB19" s="35">
        <v>2280835.162</v>
      </c>
      <c r="AC19" s="35">
        <v>2497690.9419999998</v>
      </c>
      <c r="AD19" s="35">
        <v>2898110.9470000002</v>
      </c>
      <c r="AE19" s="35">
        <v>2920092.1359999999</v>
      </c>
      <c r="AF19" s="35">
        <v>2843077.6430000002</v>
      </c>
      <c r="AG19" s="35">
        <v>2991921.0830000001</v>
      </c>
      <c r="AH19" s="35">
        <v>3328881.4939999999</v>
      </c>
      <c r="AI19" s="35">
        <v>3651854.432</v>
      </c>
      <c r="AJ19" s="35">
        <v>4382776.3829999994</v>
      </c>
      <c r="AK19" s="35">
        <v>5143812.4440000001</v>
      </c>
      <c r="AL19" s="35">
        <v>5573185.5999999996</v>
      </c>
      <c r="AM19" s="35">
        <v>6040950.6370000001</v>
      </c>
      <c r="AN19" s="35">
        <v>6178191.8459999999</v>
      </c>
      <c r="AO19" s="35">
        <v>6386277.2230000002</v>
      </c>
      <c r="AP19" s="35">
        <v>6866610.7309999987</v>
      </c>
      <c r="AQ19" s="35">
        <v>7913590.949</v>
      </c>
      <c r="AR19" s="35">
        <v>9118881.9409999996</v>
      </c>
      <c r="AS19" s="35">
        <v>10004733.270000001</v>
      </c>
      <c r="AT19" s="35">
        <v>11122686.031999998</v>
      </c>
      <c r="AU19" s="35">
        <v>12242254.219000001</v>
      </c>
      <c r="AV19" s="35">
        <v>13577848.375</v>
      </c>
      <c r="AW19" s="35">
        <v>14965083.512000002</v>
      </c>
      <c r="AX19" s="35">
        <v>17325755.941</v>
      </c>
      <c r="AY19" s="35">
        <v>18503286.737</v>
      </c>
      <c r="AZ19" s="35">
        <v>22343058.105999999</v>
      </c>
      <c r="BA19" s="35">
        <v>27240782.540999997</v>
      </c>
      <c r="BB19" s="35">
        <v>32953619.833999999</v>
      </c>
      <c r="BC19" s="35">
        <v>37856540.435000002</v>
      </c>
      <c r="BD19" s="35">
        <v>47346057.784000002</v>
      </c>
      <c r="BE19" s="35">
        <v>61862296.934</v>
      </c>
      <c r="BF19" s="35">
        <v>94691307.958999991</v>
      </c>
      <c r="BG19" s="35">
        <v>132440817.21799999</v>
      </c>
      <c r="BH19" s="35">
        <v>163150521.48099998</v>
      </c>
      <c r="BI19" s="35">
        <v>193433827.09599999</v>
      </c>
      <c r="BJ19" s="35">
        <v>217116984.39999992</v>
      </c>
      <c r="BK19" s="35">
        <v>226475190.96100003</v>
      </c>
      <c r="BL19" s="35">
        <v>256743998.37599993</v>
      </c>
      <c r="BM19" s="35">
        <v>282023976.25600004</v>
      </c>
    </row>
    <row r="20" spans="1:65" x14ac:dyDescent="0.35">
      <c r="A20" s="3"/>
      <c r="B20" s="19" t="s">
        <v>195</v>
      </c>
      <c r="C20" s="40" t="s">
        <v>207</v>
      </c>
      <c r="D20" s="34">
        <v>5.1808433744425075</v>
      </c>
      <c r="E20" s="34">
        <v>3.3907141955962015</v>
      </c>
      <c r="F20" s="34">
        <v>2.7268475012249738</v>
      </c>
      <c r="G20" s="34">
        <v>2.6792060114136462</v>
      </c>
      <c r="H20" s="34">
        <v>2.9819582129424158</v>
      </c>
      <c r="I20" s="34">
        <v>1.8439957631701409</v>
      </c>
      <c r="J20" s="34">
        <v>1.2277079587211273</v>
      </c>
      <c r="K20" s="34">
        <v>1.3633644647999952</v>
      </c>
      <c r="L20" s="34">
        <v>1.46669149799598</v>
      </c>
      <c r="M20" s="34">
        <v>1.51778162628909</v>
      </c>
      <c r="N20" s="34">
        <v>1.5367358961263611</v>
      </c>
      <c r="O20" s="34">
        <v>1.6184521375570364</v>
      </c>
      <c r="P20" s="34">
        <v>1.6994060429003839</v>
      </c>
      <c r="Q20" s="34">
        <v>1.6232721293325068</v>
      </c>
      <c r="R20" s="34">
        <v>1.5337287098253818</v>
      </c>
      <c r="S20" s="34">
        <v>1.6476336493255042</v>
      </c>
      <c r="T20" s="34">
        <v>1.7928942335366491</v>
      </c>
      <c r="U20" s="34">
        <v>1.8114160812721742</v>
      </c>
      <c r="V20" s="34">
        <v>1.7925587385787767</v>
      </c>
      <c r="W20" s="34">
        <v>1.7807497287749059</v>
      </c>
      <c r="X20" s="34">
        <v>1.7541396409112924</v>
      </c>
      <c r="Y20" s="34">
        <v>1.6149292221687244</v>
      </c>
      <c r="Z20" s="34">
        <v>1.5742013281649112</v>
      </c>
      <c r="AA20" s="34">
        <v>1.6455892030569834</v>
      </c>
      <c r="AB20" s="34">
        <v>1.7203215916406038</v>
      </c>
      <c r="AC20" s="34">
        <v>1.751285514332801</v>
      </c>
      <c r="AD20" s="34">
        <v>1.7002775056207466</v>
      </c>
      <c r="AE20" s="34">
        <v>1.8192552034733509</v>
      </c>
      <c r="AF20" s="34">
        <v>1.8945860075570402</v>
      </c>
      <c r="AG20" s="34">
        <v>1.7376703647856577</v>
      </c>
      <c r="AH20" s="34">
        <v>1.7347992837125212</v>
      </c>
      <c r="AI20" s="34">
        <v>1.8765494861630796</v>
      </c>
      <c r="AJ20" s="34">
        <v>2.0274353668518907</v>
      </c>
      <c r="AK20" s="34">
        <v>2.1995885984902075</v>
      </c>
      <c r="AL20" s="34">
        <v>2.9577855136167504</v>
      </c>
      <c r="AM20" s="34">
        <v>4.143418719755406</v>
      </c>
      <c r="AN20" s="34">
        <v>4.6459697395715898</v>
      </c>
      <c r="AO20" s="34">
        <v>4.8516383012571751</v>
      </c>
      <c r="AP20" s="34">
        <v>5.7029147138395162</v>
      </c>
      <c r="AQ20" s="34">
        <v>5.2659882402557967</v>
      </c>
      <c r="AR20" s="34">
        <v>5.0132048885284712</v>
      </c>
      <c r="AS20" s="34">
        <v>4.7961358562909329</v>
      </c>
      <c r="AT20" s="34">
        <v>4.1500640033899776</v>
      </c>
      <c r="AU20" s="34">
        <v>4.123325131680982</v>
      </c>
      <c r="AV20" s="34">
        <v>5.0439308308972457</v>
      </c>
      <c r="AW20" s="34">
        <v>5.0152027718930565</v>
      </c>
      <c r="AX20" s="34">
        <v>4.2921129058739504</v>
      </c>
      <c r="AY20" s="34">
        <v>3.866043978121076</v>
      </c>
      <c r="AZ20" s="34">
        <v>3.2056701632294007</v>
      </c>
      <c r="BA20" s="34">
        <v>3.0845204344851735</v>
      </c>
      <c r="BB20" s="34">
        <v>3.0940133577884636</v>
      </c>
      <c r="BC20" s="34">
        <v>3.1458492985579181</v>
      </c>
      <c r="BD20" s="34">
        <v>2.9754086963308204</v>
      </c>
      <c r="BE20" s="34">
        <v>2.949466935066932</v>
      </c>
      <c r="BF20" s="34">
        <v>3.5490485353567989</v>
      </c>
      <c r="BG20" s="34">
        <v>1.9585484468118783</v>
      </c>
      <c r="BH20" s="34">
        <v>1.8222641297551121</v>
      </c>
      <c r="BI20" s="34">
        <v>1.60802237069536</v>
      </c>
      <c r="BJ20" s="34">
        <v>1.5640080301666439</v>
      </c>
      <c r="BK20" s="34">
        <v>1.9626866529985572</v>
      </c>
      <c r="BL20" s="34">
        <v>2.8509670441362402</v>
      </c>
      <c r="BM20" s="34">
        <v>3.9918459279595413</v>
      </c>
    </row>
    <row r="21" spans="1:65" x14ac:dyDescent="0.35">
      <c r="A21" s="3"/>
      <c r="B21" s="20" t="s">
        <v>196</v>
      </c>
      <c r="C21" s="41" t="s">
        <v>206</v>
      </c>
      <c r="D21" s="35">
        <v>4432.470445387421</v>
      </c>
      <c r="E21" s="35">
        <v>3591.7617790099193</v>
      </c>
      <c r="F21" s="35">
        <v>3698.3346160991682</v>
      </c>
      <c r="G21" s="35">
        <v>4250.681222882984</v>
      </c>
      <c r="H21" s="35">
        <v>5152.870131595123</v>
      </c>
      <c r="I21" s="35">
        <v>4316.1273480332102</v>
      </c>
      <c r="J21" s="35">
        <v>4156.2649181223751</v>
      </c>
      <c r="K21" s="35">
        <v>4817.1310405588893</v>
      </c>
      <c r="L21" s="35">
        <v>5489.2190080511227</v>
      </c>
      <c r="M21" s="35">
        <v>6042.2868480967309</v>
      </c>
      <c r="N21" s="35">
        <v>6778.9637335106345</v>
      </c>
      <c r="O21" s="35">
        <v>7401.3808079528944</v>
      </c>
      <c r="P21" s="35">
        <v>8345.289110329295</v>
      </c>
      <c r="Q21" s="35">
        <v>8491.5953555120868</v>
      </c>
      <c r="R21" s="35">
        <v>8785.2506414372474</v>
      </c>
      <c r="S21" s="35">
        <v>9692.9013145191657</v>
      </c>
      <c r="T21" s="35">
        <v>10908.130002820588</v>
      </c>
      <c r="U21" s="35">
        <v>11518.215153321265</v>
      </c>
      <c r="V21" s="35">
        <v>12132.723142641908</v>
      </c>
      <c r="W21" s="35">
        <v>12781.143344800494</v>
      </c>
      <c r="X21" s="35">
        <v>13535.772107015693</v>
      </c>
      <c r="Y21" s="35">
        <v>13204.375539049286</v>
      </c>
      <c r="Z21" s="35">
        <v>14487.246872017726</v>
      </c>
      <c r="AA21" s="35">
        <v>15523.350616705668</v>
      </c>
      <c r="AB21" s="35">
        <v>17441.031126051737</v>
      </c>
      <c r="AC21" s="35">
        <v>18590.741202750436</v>
      </c>
      <c r="AD21" s="35">
        <v>20040.451520330786</v>
      </c>
      <c r="AE21" s="35">
        <v>22248.195937929519</v>
      </c>
      <c r="AF21" s="35">
        <v>25930.667386679106</v>
      </c>
      <c r="AG21" s="35">
        <v>26884.236497606798</v>
      </c>
      <c r="AH21" s="35">
        <v>30471.437553543201</v>
      </c>
      <c r="AI21" s="35">
        <v>35542.522037592964</v>
      </c>
      <c r="AJ21" s="35">
        <v>44316.866108708025</v>
      </c>
      <c r="AK21" s="35">
        <v>53591.356733112392</v>
      </c>
      <c r="AL21" s="35">
        <v>70629.773522781354</v>
      </c>
      <c r="AM21" s="35">
        <v>102221.85472272162</v>
      </c>
      <c r="AN21" s="35">
        <v>115781.75954824973</v>
      </c>
      <c r="AO21" s="35">
        <v>133636.19745813843</v>
      </c>
      <c r="AP21" s="35">
        <v>165821.97008614143</v>
      </c>
      <c r="AQ21" s="35">
        <v>159735.17239298194</v>
      </c>
      <c r="AR21" s="35">
        <v>162890.2927028437</v>
      </c>
      <c r="AS21" s="35">
        <v>164401.13682897153</v>
      </c>
      <c r="AT21" s="35">
        <v>157708.05924210197</v>
      </c>
      <c r="AU21" s="35">
        <v>164874.31340374917</v>
      </c>
      <c r="AV21" s="35">
        <v>218039.53162283116</v>
      </c>
      <c r="AW21" s="35">
        <v>234845.54027705255</v>
      </c>
      <c r="AX21" s="35">
        <v>231530.20185050878</v>
      </c>
      <c r="AY21" s="35">
        <v>226692.70648391556</v>
      </c>
      <c r="AZ21" s="35">
        <v>222204.24854985272</v>
      </c>
      <c r="BA21" s="35">
        <v>239261.69883142345</v>
      </c>
      <c r="BB21" s="35">
        <v>279819.87443035934</v>
      </c>
      <c r="BC21" s="35">
        <v>332566.44567533472</v>
      </c>
      <c r="BD21" s="35">
        <v>398416.57269675535</v>
      </c>
      <c r="BE21" s="35">
        <v>497008.65867515467</v>
      </c>
      <c r="BF21" s="35">
        <v>811439.00115956902</v>
      </c>
      <c r="BG21" s="35">
        <v>593081.2286501549</v>
      </c>
      <c r="BH21" s="35">
        <v>778767.19111449749</v>
      </c>
      <c r="BI21" s="35">
        <v>938990.38160430838</v>
      </c>
      <c r="BJ21" s="35">
        <v>1199022.6777511097</v>
      </c>
      <c r="BK21" s="35">
        <v>1805310.0422400192</v>
      </c>
      <c r="BL21" s="35">
        <v>3152296.3375269249</v>
      </c>
      <c r="BM21" s="35">
        <v>5031643.7648979565</v>
      </c>
    </row>
    <row r="22" spans="1:65" x14ac:dyDescent="0.35">
      <c r="A22" s="3"/>
      <c r="B22" s="18" t="s">
        <v>132</v>
      </c>
      <c r="C22" s="41" t="s">
        <v>206</v>
      </c>
      <c r="D22" s="35">
        <v>85554.998000000021</v>
      </c>
      <c r="E22" s="35">
        <v>105929.35799999998</v>
      </c>
      <c r="F22" s="35">
        <v>135626.74900000004</v>
      </c>
      <c r="G22" s="35">
        <v>158654.51199999999</v>
      </c>
      <c r="H22" s="35">
        <v>172801.55399999997</v>
      </c>
      <c r="I22" s="35">
        <v>234063.84299999999</v>
      </c>
      <c r="J22" s="35">
        <v>338538.56599999993</v>
      </c>
      <c r="K22" s="35">
        <v>353326.7269999999</v>
      </c>
      <c r="L22" s="35">
        <v>374258.59600000002</v>
      </c>
      <c r="M22" s="35">
        <v>398099.88099999994</v>
      </c>
      <c r="N22" s="35">
        <v>441127.44099999999</v>
      </c>
      <c r="O22" s="35">
        <v>457312.30699999991</v>
      </c>
      <c r="P22" s="35">
        <v>491070.93300000002</v>
      </c>
      <c r="Q22" s="35">
        <v>523115.94600000005</v>
      </c>
      <c r="R22" s="35">
        <v>572803.429</v>
      </c>
      <c r="S22" s="35">
        <v>588292.26500000001</v>
      </c>
      <c r="T22" s="35">
        <v>608409.00699999998</v>
      </c>
      <c r="U22" s="35">
        <v>635867.99699999997</v>
      </c>
      <c r="V22" s="35">
        <v>676838.24700000021</v>
      </c>
      <c r="W22" s="35">
        <v>717739.45199999993</v>
      </c>
      <c r="X22" s="35">
        <v>771647.353</v>
      </c>
      <c r="Y22" s="35">
        <v>817644.22599999991</v>
      </c>
      <c r="Z22" s="35">
        <v>920291.87200000009</v>
      </c>
      <c r="AA22" s="35">
        <v>943330.85</v>
      </c>
      <c r="AB22" s="35">
        <v>1013823.8809999998</v>
      </c>
      <c r="AC22" s="35">
        <v>1061548.277</v>
      </c>
      <c r="AD22" s="35">
        <v>1178657.6869999999</v>
      </c>
      <c r="AE22" s="35">
        <v>1222928.8059999999</v>
      </c>
      <c r="AF22" s="35">
        <v>1368671.9569999997</v>
      </c>
      <c r="AG22" s="35">
        <v>1547142.487</v>
      </c>
      <c r="AH22" s="35">
        <v>1756482.0229999998</v>
      </c>
      <c r="AI22" s="35">
        <v>1894035.9580000001</v>
      </c>
      <c r="AJ22" s="35">
        <v>2185858.3919999995</v>
      </c>
      <c r="AK22" s="35">
        <v>2436426.3740000003</v>
      </c>
      <c r="AL22" s="35">
        <v>2387927.4950000001</v>
      </c>
      <c r="AM22" s="35">
        <v>2467089.6579999998</v>
      </c>
      <c r="AN22" s="35">
        <v>2492090.2639999995</v>
      </c>
      <c r="AO22" s="35">
        <v>2754455.0759999999</v>
      </c>
      <c r="AP22" s="35">
        <v>2907670.5230000005</v>
      </c>
      <c r="AQ22" s="35">
        <v>3033337.050999999</v>
      </c>
      <c r="AR22" s="35">
        <v>3249224.7239999995</v>
      </c>
      <c r="AS22" s="35">
        <v>3427783.1520000002</v>
      </c>
      <c r="AT22" s="35">
        <v>3800135.5909999995</v>
      </c>
      <c r="AU22" s="35">
        <v>3998576.5889999997</v>
      </c>
      <c r="AV22" s="35">
        <v>4322809.7079999996</v>
      </c>
      <c r="AW22" s="35">
        <v>4682672.8840000005</v>
      </c>
      <c r="AX22" s="35">
        <v>5394317.5989999995</v>
      </c>
      <c r="AY22" s="35">
        <v>5863686.6979999999</v>
      </c>
      <c r="AZ22" s="35">
        <v>6931600.4839999992</v>
      </c>
      <c r="BA22" s="35">
        <v>7756852.4480000008</v>
      </c>
      <c r="BB22" s="35">
        <v>9043912.9399999995</v>
      </c>
      <c r="BC22" s="35">
        <v>10571594.953</v>
      </c>
      <c r="BD22" s="35">
        <v>13390314.184</v>
      </c>
      <c r="BE22" s="35">
        <v>16850796.079999998</v>
      </c>
      <c r="BF22" s="35">
        <v>22863564.504000001</v>
      </c>
      <c r="BG22" s="35">
        <v>30281672.614</v>
      </c>
      <c r="BH22" s="35">
        <v>42736241.053000003</v>
      </c>
      <c r="BI22" s="35">
        <v>58394111.842999987</v>
      </c>
      <c r="BJ22" s="35">
        <v>76663460.457000002</v>
      </c>
      <c r="BK22" s="35">
        <v>91981572.273999989</v>
      </c>
      <c r="BL22" s="35">
        <v>110569371.33000001</v>
      </c>
      <c r="BM22" s="35">
        <v>126048045.33299999</v>
      </c>
    </row>
    <row r="23" spans="1:65" x14ac:dyDescent="0.35">
      <c r="A23" s="3"/>
      <c r="B23" s="19" t="s">
        <v>224</v>
      </c>
      <c r="C23" s="40" t="s">
        <v>207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69.344853026335599</v>
      </c>
      <c r="J23" s="34">
        <v>69.054165122987428</v>
      </c>
      <c r="K23" s="34">
        <v>68.582345932684007</v>
      </c>
      <c r="L23" s="34">
        <v>67.169380843405307</v>
      </c>
      <c r="M23" s="34">
        <v>67.981706877998462</v>
      </c>
      <c r="N23" s="34">
        <v>69.879845849525367</v>
      </c>
      <c r="O23" s="34">
        <v>70.460243528695202</v>
      </c>
      <c r="P23" s="34">
        <v>71.00005081787711</v>
      </c>
      <c r="Q23" s="34">
        <v>71.56291223831326</v>
      </c>
      <c r="R23" s="34">
        <v>71.938008901660595</v>
      </c>
      <c r="S23" s="34">
        <v>72.163217695310593</v>
      </c>
      <c r="T23" s="34">
        <v>72.923921484449423</v>
      </c>
      <c r="U23" s="34">
        <v>72.554921414621262</v>
      </c>
      <c r="V23" s="34">
        <v>70.722118513208699</v>
      </c>
      <c r="W23" s="34">
        <v>69.998193417279609</v>
      </c>
      <c r="X23" s="34">
        <v>68.060555735758285</v>
      </c>
      <c r="Y23" s="34">
        <v>66.103354714340497</v>
      </c>
      <c r="Z23" s="34">
        <v>66.290935763564818</v>
      </c>
      <c r="AA23" s="34">
        <v>69.590027578180141</v>
      </c>
      <c r="AB23" s="34">
        <v>70.088187947213925</v>
      </c>
      <c r="AC23" s="34">
        <v>72.423429645126461</v>
      </c>
      <c r="AD23" s="34">
        <v>72.189359779012676</v>
      </c>
      <c r="AE23" s="34">
        <v>74.071570560201792</v>
      </c>
      <c r="AF23" s="34">
        <v>73.170631753029241</v>
      </c>
      <c r="AG23" s="34">
        <v>72.988940041505685</v>
      </c>
      <c r="AH23" s="34">
        <v>72.495308121830249</v>
      </c>
      <c r="AI23" s="34">
        <v>73.606829009874843</v>
      </c>
      <c r="AJ23" s="34">
        <v>73.922948837811418</v>
      </c>
      <c r="AK23" s="34">
        <v>72.900163889723103</v>
      </c>
      <c r="AL23" s="34">
        <v>71.449706265485233</v>
      </c>
      <c r="AM23" s="34">
        <v>71.147705977774905</v>
      </c>
      <c r="AN23" s="34">
        <v>69.534996455151514</v>
      </c>
      <c r="AO23" s="34">
        <v>68.228612294495576</v>
      </c>
      <c r="AP23" s="34">
        <v>66.461883835702039</v>
      </c>
      <c r="AQ23" s="34">
        <v>66.379769365463531</v>
      </c>
      <c r="AR23" s="34">
        <v>65.878393570135955</v>
      </c>
      <c r="AS23" s="34">
        <v>66.363767248498903</v>
      </c>
      <c r="AT23" s="34">
        <v>66.40520711005739</v>
      </c>
      <c r="AU23" s="34">
        <v>66.674223585599307</v>
      </c>
      <c r="AV23" s="34">
        <v>68.516501417239056</v>
      </c>
      <c r="AW23" s="34">
        <v>70.101404390015105</v>
      </c>
      <c r="AX23" s="34">
        <v>72.075734654144469</v>
      </c>
      <c r="AY23" s="34">
        <v>72.07956094394774</v>
      </c>
      <c r="AZ23" s="34">
        <v>72.987050984035022</v>
      </c>
      <c r="BA23" s="34">
        <v>73.721993302465023</v>
      </c>
      <c r="BB23" s="34">
        <v>72.688298174578605</v>
      </c>
      <c r="BC23" s="34">
        <v>72.629896990879743</v>
      </c>
      <c r="BD23" s="34">
        <v>72.3075089100399</v>
      </c>
      <c r="BE23" s="34">
        <v>72.982942590805607</v>
      </c>
      <c r="BF23" s="34">
        <v>70.33144278467411</v>
      </c>
      <c r="BG23" s="34">
        <v>68.41168883937361</v>
      </c>
      <c r="BH23" s="34">
        <v>67.461635194989469</v>
      </c>
      <c r="BI23" s="34">
        <v>68.921576583039524</v>
      </c>
      <c r="BJ23" s="34">
        <v>68.751456827300956</v>
      </c>
      <c r="BK23" s="34">
        <v>67.529317923844729</v>
      </c>
      <c r="BL23" s="34">
        <v>65.867256874139784</v>
      </c>
      <c r="BM23" s="34">
        <v>65.252822327502471</v>
      </c>
    </row>
    <row r="24" spans="1:65" x14ac:dyDescent="0.35">
      <c r="A24" s="3"/>
      <c r="B24" s="20" t="s">
        <v>224</v>
      </c>
      <c r="C24" s="41" t="s">
        <v>206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79718.295199999964</v>
      </c>
      <c r="J24" s="35">
        <v>116659.5986</v>
      </c>
      <c r="K24" s="35">
        <v>119487.7563000001</v>
      </c>
      <c r="L24" s="35">
        <v>123876.6681</v>
      </c>
      <c r="M24" s="35">
        <v>133261.74189999996</v>
      </c>
      <c r="N24" s="35">
        <v>154119.23300000001</v>
      </c>
      <c r="O24" s="35">
        <v>160377.71850000008</v>
      </c>
      <c r="P24" s="35">
        <v>174562.77050000016</v>
      </c>
      <c r="Q24" s="35">
        <v>189942.57670000006</v>
      </c>
      <c r="R24" s="35">
        <v>207452.56610000005</v>
      </c>
      <c r="S24" s="35">
        <v>214767.64570000014</v>
      </c>
      <c r="T24" s="35">
        <v>225976.57189999998</v>
      </c>
      <c r="U24" s="35">
        <v>236246.1012</v>
      </c>
      <c r="V24" s="35">
        <v>242248.66970000009</v>
      </c>
      <c r="W24" s="35">
        <v>249381.60390000007</v>
      </c>
      <c r="X24" s="35">
        <v>264577.15580000012</v>
      </c>
      <c r="Y24" s="35">
        <v>277470.38549999986</v>
      </c>
      <c r="Z24" s="35">
        <v>312918.54120000004</v>
      </c>
      <c r="AA24" s="35">
        <v>323992.20410000015</v>
      </c>
      <c r="AB24" s="35">
        <v>353894.62770000013</v>
      </c>
      <c r="AC24" s="35">
        <v>386239.48739999998</v>
      </c>
      <c r="AD24" s="35">
        <v>430831.23119999992</v>
      </c>
      <c r="AE24" s="35">
        <v>451846.13350000005</v>
      </c>
      <c r="AF24" s="35">
        <v>512996.2905</v>
      </c>
      <c r="AG24" s="35">
        <v>581097.18900000001</v>
      </c>
      <c r="AH24" s="35">
        <v>652356.87100000004</v>
      </c>
      <c r="AI24" s="35">
        <v>703843.47600000002</v>
      </c>
      <c r="AJ24" s="35">
        <v>842401.58</v>
      </c>
      <c r="AK24" s="35">
        <v>971445.71699999995</v>
      </c>
      <c r="AL24" s="35">
        <v>872491.58500000008</v>
      </c>
      <c r="AM24" s="35">
        <v>911749.40500000003</v>
      </c>
      <c r="AN24" s="35">
        <v>886466.56599999999</v>
      </c>
      <c r="AO24" s="35">
        <v>990736.06300000008</v>
      </c>
      <c r="AP24" s="35">
        <v>942084.37599999993</v>
      </c>
      <c r="AQ24" s="35">
        <v>987050.78300000005</v>
      </c>
      <c r="AR24" s="35">
        <v>1113604.8859999999</v>
      </c>
      <c r="AS24" s="35">
        <v>1168539.5049999999</v>
      </c>
      <c r="AT24" s="35">
        <v>1260635.9230000002</v>
      </c>
      <c r="AU24" s="35">
        <v>1320206.523</v>
      </c>
      <c r="AV24" s="35">
        <v>1459947.879</v>
      </c>
      <c r="AW24" s="35">
        <v>1629762.64</v>
      </c>
      <c r="AX24" s="35">
        <v>1935561.3110000002</v>
      </c>
      <c r="AY24" s="35">
        <v>2075621.111</v>
      </c>
      <c r="AZ24" s="35">
        <v>2531020.889</v>
      </c>
      <c r="BA24" s="35">
        <v>2890289.8279999997</v>
      </c>
      <c r="BB24" s="35">
        <v>3312834.2089999998</v>
      </c>
      <c r="BC24" s="35">
        <v>3948166.8629999994</v>
      </c>
      <c r="BD24" s="35">
        <v>5154705.1490000002</v>
      </c>
      <c r="BE24" s="35">
        <v>6668527.4000000004</v>
      </c>
      <c r="BF24" s="35">
        <v>8721353.3869999982</v>
      </c>
      <c r="BG24" s="35">
        <v>11095948.831999999</v>
      </c>
      <c r="BH24" s="35">
        <v>15398488.203</v>
      </c>
      <c r="BI24" s="35">
        <v>21339748.545000002</v>
      </c>
      <c r="BJ24" s="35">
        <v>27778172.895</v>
      </c>
      <c r="BK24" s="35">
        <v>32323299.933000002</v>
      </c>
      <c r="BL24" s="35">
        <v>38051591.579999998</v>
      </c>
      <c r="BM24" s="35">
        <v>42807567.333000004</v>
      </c>
    </row>
    <row r="25" spans="1:65" x14ac:dyDescent="0.35">
      <c r="A25" s="3"/>
      <c r="B25" s="18" t="s">
        <v>225</v>
      </c>
      <c r="C25" s="41" t="s">
        <v>206</v>
      </c>
      <c r="D25" s="35">
        <v>35116.129238135509</v>
      </c>
      <c r="E25" s="35">
        <v>48557.303178305905</v>
      </c>
      <c r="F25" s="35">
        <v>65288.584163999607</v>
      </c>
      <c r="G25" s="35">
        <v>74168.937814579855</v>
      </c>
      <c r="H25" s="35">
        <v>81642.244785421848</v>
      </c>
      <c r="I25" s="35">
        <v>114959.20997874891</v>
      </c>
      <c r="J25" s="35">
        <v>168939.2644053055</v>
      </c>
      <c r="K25" s="35">
        <v>174225.23927262789</v>
      </c>
      <c r="L25" s="35">
        <v>184424.31141177061</v>
      </c>
      <c r="M25" s="35">
        <v>196025.88405018215</v>
      </c>
      <c r="N25" s="35">
        <v>220548.90237146508</v>
      </c>
      <c r="O25" s="35">
        <v>227614.48225010128</v>
      </c>
      <c r="P25" s="35">
        <v>245862.88106718787</v>
      </c>
      <c r="Q25" s="35">
        <v>265420.4122764988</v>
      </c>
      <c r="R25" s="35">
        <v>288376.85288675159</v>
      </c>
      <c r="S25" s="35">
        <v>297613.73253448546</v>
      </c>
      <c r="T25" s="35">
        <v>309879.89578726661</v>
      </c>
      <c r="U25" s="35">
        <v>325610.02974553796</v>
      </c>
      <c r="V25" s="35">
        <v>342535.93471575028</v>
      </c>
      <c r="W25" s="35">
        <v>356268.62883926695</v>
      </c>
      <c r="X25" s="35">
        <v>388737.87164948776</v>
      </c>
      <c r="Y25" s="35">
        <v>419752.35099498706</v>
      </c>
      <c r="Z25" s="35">
        <v>472038.20189846831</v>
      </c>
      <c r="AA25" s="35">
        <v>465572.74853212945</v>
      </c>
      <c r="AB25" s="35">
        <v>504927.63198062935</v>
      </c>
      <c r="AC25" s="35">
        <v>533307.36930378294</v>
      </c>
      <c r="AD25" s="35">
        <v>596807.1091347367</v>
      </c>
      <c r="AE25" s="35">
        <v>610012.89709762717</v>
      </c>
      <c r="AF25" s="35">
        <v>701095.88807638257</v>
      </c>
      <c r="AG25" s="35">
        <v>796144.16741708398</v>
      </c>
      <c r="AH25" s="35">
        <v>899860.81568713021</v>
      </c>
      <c r="AI25" s="35">
        <v>956220.34730714292</v>
      </c>
      <c r="AJ25" s="35">
        <v>1139567.0671204522</v>
      </c>
      <c r="AK25" s="35">
        <v>1332570.0041902743</v>
      </c>
      <c r="AL25" s="35">
        <v>1221126.9025488901</v>
      </c>
      <c r="AM25" s="35">
        <v>1281488.1273681712</v>
      </c>
      <c r="AN25" s="35">
        <v>1274849.5163464209</v>
      </c>
      <c r="AO25" s="35">
        <v>1452082.9746964222</v>
      </c>
      <c r="AP25" s="35">
        <v>1417480.6996577042</v>
      </c>
      <c r="AQ25" s="35">
        <v>1486975.3125619455</v>
      </c>
      <c r="AR25" s="35">
        <v>1690394.7191948837</v>
      </c>
      <c r="AS25" s="35">
        <v>1760809.4800049665</v>
      </c>
      <c r="AT25" s="35">
        <v>1898399.2037110454</v>
      </c>
      <c r="AU25" s="35">
        <v>1980085.3343347311</v>
      </c>
      <c r="AV25" s="35">
        <v>2130797.470392542</v>
      </c>
      <c r="AW25" s="35">
        <v>2324864.464815394</v>
      </c>
      <c r="AX25" s="35">
        <v>2685454.8486918579</v>
      </c>
      <c r="AY25" s="35">
        <v>2879625.0751500763</v>
      </c>
      <c r="AZ25" s="35">
        <v>3467767.0283645629</v>
      </c>
      <c r="BA25" s="35">
        <v>3920525.8817972811</v>
      </c>
      <c r="BB25" s="35">
        <v>4557589.4500149442</v>
      </c>
      <c r="BC25" s="35">
        <v>5436007.7964805281</v>
      </c>
      <c r="BD25" s="35">
        <v>7128865.6277913479</v>
      </c>
      <c r="BE25" s="35">
        <v>9137104.0455144681</v>
      </c>
      <c r="BF25" s="35">
        <v>12400361.832048843</v>
      </c>
      <c r="BG25" s="35">
        <v>16219375.694777243</v>
      </c>
      <c r="BH25" s="35">
        <v>22825548.415025197</v>
      </c>
      <c r="BI25" s="35">
        <v>30962362.73598443</v>
      </c>
      <c r="BJ25" s="35">
        <v>40403758.955649346</v>
      </c>
      <c r="BK25" s="35">
        <v>47865580.353487603</v>
      </c>
      <c r="BL25" s="35">
        <v>57770117.332667425</v>
      </c>
      <c r="BM25" s="35">
        <v>65602629.596846819</v>
      </c>
    </row>
    <row r="26" spans="1:65" x14ac:dyDescent="0.35">
      <c r="A26" s="3"/>
      <c r="B26" s="19" t="s">
        <v>197</v>
      </c>
      <c r="C26" s="40" t="s">
        <v>207</v>
      </c>
      <c r="D26" s="34">
        <v>117.95690607347098</v>
      </c>
      <c r="E26" s="34">
        <v>110.40762845617019</v>
      </c>
      <c r="F26" s="34">
        <v>117.24001341374934</v>
      </c>
      <c r="G26" s="34">
        <v>119.35279862174839</v>
      </c>
      <c r="H26" s="34">
        <v>117.32519635864604</v>
      </c>
      <c r="I26" s="34">
        <v>149.76532152012544</v>
      </c>
      <c r="J26" s="34">
        <v>178.08207960294587</v>
      </c>
      <c r="K26" s="34">
        <v>164.48601736772986</v>
      </c>
      <c r="L26" s="34">
        <v>154.27959765458002</v>
      </c>
      <c r="M26" s="34">
        <v>149.6828142617702</v>
      </c>
      <c r="N26" s="34">
        <v>146.14772094184499</v>
      </c>
      <c r="O26" s="34">
        <v>141.59261997084772</v>
      </c>
      <c r="P26" s="34">
        <v>135.66414357037496</v>
      </c>
      <c r="Q26" s="34">
        <v>141.31582461958163</v>
      </c>
      <c r="R26" s="34">
        <v>153.76240873863171</v>
      </c>
      <c r="S26" s="34">
        <v>152.31985265221289</v>
      </c>
      <c r="T26" s="34">
        <v>143.36719489001507</v>
      </c>
      <c r="U26" s="34">
        <v>144.40200828514674</v>
      </c>
      <c r="V26" s="34">
        <v>144.59492558881496</v>
      </c>
      <c r="W26" s="34">
        <v>143.77816212722277</v>
      </c>
      <c r="X26" s="34">
        <v>143.29323696242631</v>
      </c>
      <c r="Y26" s="34">
        <v>150.86302976683046</v>
      </c>
      <c r="Z26" s="34">
        <v>153.41345527098443</v>
      </c>
      <c r="AA26" s="34">
        <v>149.00915769503411</v>
      </c>
      <c r="AB26" s="34">
        <v>143.58630988619288</v>
      </c>
      <c r="AC26" s="34">
        <v>144.21905887234527</v>
      </c>
      <c r="AD26" s="34">
        <v>142.50780712713504</v>
      </c>
      <c r="AE26" s="34">
        <v>138.30458022684769</v>
      </c>
      <c r="AF26" s="34">
        <v>134.80111976584416</v>
      </c>
      <c r="AG26" s="34">
        <v>145.24857346600152</v>
      </c>
      <c r="AH26" s="34">
        <v>152.88191414711605</v>
      </c>
      <c r="AI26" s="34">
        <v>138.05084779325054</v>
      </c>
      <c r="AJ26" s="34">
        <v>130.16129086949476</v>
      </c>
      <c r="AK26" s="34">
        <v>128.9172083178712</v>
      </c>
      <c r="AL26" s="34">
        <v>124.24116293066716</v>
      </c>
      <c r="AM26" s="34">
        <v>95.457203613339033</v>
      </c>
      <c r="AN26" s="34">
        <v>95.742015350703625</v>
      </c>
      <c r="AO26" s="34">
        <v>97.680537521198644</v>
      </c>
      <c r="AP26" s="34">
        <v>97.026726263365333</v>
      </c>
      <c r="AQ26" s="34">
        <v>98.78487851867294</v>
      </c>
      <c r="AR26" s="34">
        <v>113.68567821154581</v>
      </c>
      <c r="AS26" s="34">
        <v>118.55264310170726</v>
      </c>
      <c r="AT26" s="34">
        <v>140.48875629106178</v>
      </c>
      <c r="AU26" s="34">
        <v>137.68510043410919</v>
      </c>
      <c r="AV26" s="34">
        <v>113.33494764034997</v>
      </c>
      <c r="AW26" s="34">
        <v>110.2827865900535</v>
      </c>
      <c r="AX26" s="34">
        <v>113.66195636537933</v>
      </c>
      <c r="AY26" s="34">
        <v>116.14319802506792</v>
      </c>
      <c r="AZ26" s="34">
        <v>119.91785698922747</v>
      </c>
      <c r="BA26" s="34">
        <v>129.06631964423838</v>
      </c>
      <c r="BB26" s="34">
        <v>132.69722701287654</v>
      </c>
      <c r="BC26" s="34">
        <v>128.33202433676956</v>
      </c>
      <c r="BD26" s="34">
        <v>129.72671681340657</v>
      </c>
      <c r="BE26" s="34">
        <v>126.30550213619063</v>
      </c>
      <c r="BF26" s="34">
        <v>147.68124458986242</v>
      </c>
      <c r="BG26" s="34">
        <v>183.68775023945707</v>
      </c>
      <c r="BH26" s="34">
        <v>158.95736673606194</v>
      </c>
      <c r="BI26" s="34">
        <v>169.35382354854823</v>
      </c>
      <c r="BJ26" s="34">
        <v>165.20986139439736</v>
      </c>
      <c r="BK26" s="34">
        <v>147.96324063458903</v>
      </c>
      <c r="BL26" s="34">
        <v>120.9282719273356</v>
      </c>
      <c r="BM26" s="34">
        <v>105.70980984596532</v>
      </c>
    </row>
    <row r="27" spans="1:65" x14ac:dyDescent="0.35">
      <c r="A27" s="3"/>
      <c r="B27" s="20" t="s">
        <v>134</v>
      </c>
      <c r="C27" s="41" t="s">
        <v>206</v>
      </c>
      <c r="D27" s="35">
        <v>5228.4050000000007</v>
      </c>
      <c r="E27" s="35">
        <v>3965.5790000000002</v>
      </c>
      <c r="F27" s="35">
        <v>4335.9279999999999</v>
      </c>
      <c r="G27" s="35">
        <v>5073.3069999999998</v>
      </c>
      <c r="H27" s="35">
        <v>6045.6150000000007</v>
      </c>
      <c r="I27" s="35">
        <v>6464.0620000000008</v>
      </c>
      <c r="J27" s="35">
        <v>7401.563000000001</v>
      </c>
      <c r="K27" s="35">
        <v>7923.5070000000005</v>
      </c>
      <c r="L27" s="35">
        <v>8468.7450000000008</v>
      </c>
      <c r="M27" s="35">
        <v>9044.2649999999994</v>
      </c>
      <c r="N27" s="35">
        <v>9907.3009999999995</v>
      </c>
      <c r="O27" s="35">
        <v>10479.808999999999</v>
      </c>
      <c r="P27" s="35">
        <v>11321.565000000001</v>
      </c>
      <c r="Q27" s="35">
        <v>11999.968000000001</v>
      </c>
      <c r="R27" s="35">
        <v>13508.413000000002</v>
      </c>
      <c r="S27" s="35">
        <v>14764.213</v>
      </c>
      <c r="T27" s="35">
        <v>15638.679999999998</v>
      </c>
      <c r="U27" s="35">
        <v>16632.534</v>
      </c>
      <c r="V27" s="35">
        <v>17543.301999999996</v>
      </c>
      <c r="W27" s="35">
        <v>18376.492999999995</v>
      </c>
      <c r="X27" s="35">
        <v>19395.846000000001</v>
      </c>
      <c r="Y27" s="35">
        <v>19920.521000000004</v>
      </c>
      <c r="Z27" s="35">
        <v>22225.386000000002</v>
      </c>
      <c r="AA27" s="35">
        <v>23131.214</v>
      </c>
      <c r="AB27" s="35">
        <v>25042.933000000001</v>
      </c>
      <c r="AC27" s="35">
        <v>26811.392</v>
      </c>
      <c r="AD27" s="35">
        <v>28559.207999999999</v>
      </c>
      <c r="AE27" s="35">
        <v>30770.273999999998</v>
      </c>
      <c r="AF27" s="35">
        <v>34954.829999999994</v>
      </c>
      <c r="AG27" s="35">
        <v>39048.970000000008</v>
      </c>
      <c r="AH27" s="35">
        <v>46585.316999999995</v>
      </c>
      <c r="AI27" s="35">
        <v>49066.752999999997</v>
      </c>
      <c r="AJ27" s="35">
        <v>57683.404999999999</v>
      </c>
      <c r="AK27" s="35">
        <v>69088.481</v>
      </c>
      <c r="AL27" s="35">
        <v>87751.251999999993</v>
      </c>
      <c r="AM27" s="35">
        <v>97578.123999999996</v>
      </c>
      <c r="AN27" s="35">
        <v>110851.79000000001</v>
      </c>
      <c r="AO27" s="35">
        <v>130536.55600000001</v>
      </c>
      <c r="AP27" s="35">
        <v>160891.62899999999</v>
      </c>
      <c r="AQ27" s="35">
        <v>157794.196</v>
      </c>
      <c r="AR27" s="35">
        <v>185182.93399999998</v>
      </c>
      <c r="AS27" s="35">
        <v>194901.89300000001</v>
      </c>
      <c r="AT27" s="35">
        <v>221562.09099999999</v>
      </c>
      <c r="AU27" s="35">
        <v>227007.36399999997</v>
      </c>
      <c r="AV27" s="35">
        <v>247114.989</v>
      </c>
      <c r="AW27" s="35">
        <v>258994.20600000001</v>
      </c>
      <c r="AX27" s="35">
        <v>263161.75699999998</v>
      </c>
      <c r="AY27" s="35">
        <v>263288.15900000004</v>
      </c>
      <c r="AZ27" s="35">
        <v>266462.57299999997</v>
      </c>
      <c r="BA27" s="35">
        <v>308806.26899999997</v>
      </c>
      <c r="BB27" s="35">
        <v>371313.21399999998</v>
      </c>
      <c r="BC27" s="35">
        <v>426789.25200000004</v>
      </c>
      <c r="BD27" s="35">
        <v>516852.73899999994</v>
      </c>
      <c r="BE27" s="35">
        <v>627749.28199999989</v>
      </c>
      <c r="BF27" s="35">
        <v>1198343.2159999998</v>
      </c>
      <c r="BG27" s="35">
        <v>1089417.5659999999</v>
      </c>
      <c r="BH27" s="35">
        <v>1237907.82</v>
      </c>
      <c r="BI27" s="35">
        <v>1590216.1140000001</v>
      </c>
      <c r="BJ27" s="35">
        <v>1980903.7039999999</v>
      </c>
      <c r="BK27" s="35">
        <v>2671195.2420000006</v>
      </c>
      <c r="BL27" s="35">
        <v>3812017.4870000002</v>
      </c>
      <c r="BM27" s="35">
        <v>5318941.0559999999</v>
      </c>
    </row>
    <row r="28" spans="1:65" x14ac:dyDescent="0.35">
      <c r="A28" s="3"/>
      <c r="B28" s="18" t="s">
        <v>196</v>
      </c>
      <c r="C28" s="41" t="s">
        <v>206</v>
      </c>
      <c r="D28" s="35">
        <v>4432.470445387421</v>
      </c>
      <c r="E28" s="35">
        <v>3591.7617790099193</v>
      </c>
      <c r="F28" s="35">
        <v>3698.3346160991682</v>
      </c>
      <c r="G28" s="35">
        <v>4250.681222882984</v>
      </c>
      <c r="H28" s="35">
        <v>5152.870131595123</v>
      </c>
      <c r="I28" s="35">
        <v>4316.1273480332102</v>
      </c>
      <c r="J28" s="35">
        <v>4156.2649181223751</v>
      </c>
      <c r="K28" s="35">
        <v>4817.1310405588893</v>
      </c>
      <c r="L28" s="35">
        <v>5489.2190080511227</v>
      </c>
      <c r="M28" s="35">
        <v>6042.2868480967309</v>
      </c>
      <c r="N28" s="35">
        <v>6778.9637335106345</v>
      </c>
      <c r="O28" s="35">
        <v>7401.3808079528944</v>
      </c>
      <c r="P28" s="35">
        <v>8345.289110329295</v>
      </c>
      <c r="Q28" s="35">
        <v>8491.5953555120868</v>
      </c>
      <c r="R28" s="35">
        <v>8785.2506414372474</v>
      </c>
      <c r="S28" s="35">
        <v>9692.9013145191657</v>
      </c>
      <c r="T28" s="35">
        <v>10908.130002820588</v>
      </c>
      <c r="U28" s="35">
        <v>11518.215153321265</v>
      </c>
      <c r="V28" s="35">
        <v>12132.723142641908</v>
      </c>
      <c r="W28" s="35">
        <v>12781.143344800494</v>
      </c>
      <c r="X28" s="35">
        <v>13535.772107015693</v>
      </c>
      <c r="Y28" s="35">
        <v>13204.375539049286</v>
      </c>
      <c r="Z28" s="35">
        <v>14487.246872017726</v>
      </c>
      <c r="AA28" s="35">
        <v>15523.350616705668</v>
      </c>
      <c r="AB28" s="35">
        <v>17441.031126051737</v>
      </c>
      <c r="AC28" s="35">
        <v>18590.741202750436</v>
      </c>
      <c r="AD28" s="35">
        <v>20040.451520330786</v>
      </c>
      <c r="AE28" s="35">
        <v>22248.195937929519</v>
      </c>
      <c r="AF28" s="35">
        <v>25930.667386679106</v>
      </c>
      <c r="AG28" s="35">
        <v>26884.236497606798</v>
      </c>
      <c r="AH28" s="35">
        <v>30471.437553543201</v>
      </c>
      <c r="AI28" s="35">
        <v>35542.522037592964</v>
      </c>
      <c r="AJ28" s="35">
        <v>44316.866108708025</v>
      </c>
      <c r="AK28" s="35">
        <v>53591.356733112392</v>
      </c>
      <c r="AL28" s="35">
        <v>70629.773522781354</v>
      </c>
      <c r="AM28" s="35">
        <v>102221.85472272162</v>
      </c>
      <c r="AN28" s="35">
        <v>115781.75954824973</v>
      </c>
      <c r="AO28" s="35">
        <v>133636.19745813843</v>
      </c>
      <c r="AP28" s="35">
        <v>165821.97008614143</v>
      </c>
      <c r="AQ28" s="35">
        <v>159735.17239298194</v>
      </c>
      <c r="AR28" s="35">
        <v>162890.2927028437</v>
      </c>
      <c r="AS28" s="35">
        <v>164401.13682897153</v>
      </c>
      <c r="AT28" s="35">
        <v>157708.05924210197</v>
      </c>
      <c r="AU28" s="35">
        <v>164874.31340374917</v>
      </c>
      <c r="AV28" s="35">
        <v>218039.53162283116</v>
      </c>
      <c r="AW28" s="35">
        <v>234845.54027705255</v>
      </c>
      <c r="AX28" s="35">
        <v>231530.20185050878</v>
      </c>
      <c r="AY28" s="35">
        <v>226692.70648391556</v>
      </c>
      <c r="AZ28" s="35">
        <v>222204.24854985272</v>
      </c>
      <c r="BA28" s="35">
        <v>239261.69883142345</v>
      </c>
      <c r="BB28" s="35">
        <v>279819.87443035934</v>
      </c>
      <c r="BC28" s="35">
        <v>332566.44567533472</v>
      </c>
      <c r="BD28" s="35">
        <v>398416.57269675535</v>
      </c>
      <c r="BE28" s="35">
        <v>497008.65867515467</v>
      </c>
      <c r="BF28" s="35">
        <v>811439.00115956902</v>
      </c>
      <c r="BG28" s="35">
        <v>593081.2286501549</v>
      </c>
      <c r="BH28" s="35">
        <v>778767.19111449749</v>
      </c>
      <c r="BI28" s="35">
        <v>938990.38160430838</v>
      </c>
      <c r="BJ28" s="35">
        <v>1199022.6777511097</v>
      </c>
      <c r="BK28" s="35">
        <v>1805310.0422400192</v>
      </c>
      <c r="BL28" s="35">
        <v>3152296.3375269249</v>
      </c>
      <c r="BM28" s="35">
        <v>5031643.7648979565</v>
      </c>
    </row>
    <row r="29" spans="1:65" s="7" customFormat="1" x14ac:dyDescent="0.35">
      <c r="A29" s="23"/>
      <c r="B29" s="19" t="s">
        <v>135</v>
      </c>
      <c r="C29" s="40" t="s">
        <v>207</v>
      </c>
      <c r="D29" s="34">
        <v>1.1492321918013118</v>
      </c>
      <c r="E29" s="34">
        <v>2.15833793756615</v>
      </c>
      <c r="F29" s="34">
        <v>1.8629474749018271</v>
      </c>
      <c r="G29" s="34">
        <v>1.9985271133024258</v>
      </c>
      <c r="H29" s="34">
        <v>3.5938643259306788</v>
      </c>
      <c r="I29" s="34">
        <v>3.9792307135906202</v>
      </c>
      <c r="J29" s="34">
        <v>3.912394241515992</v>
      </c>
      <c r="K29" s="34">
        <v>4.3821423958194536</v>
      </c>
      <c r="L29" s="34">
        <v>4.2210808604163539</v>
      </c>
      <c r="M29" s="34">
        <v>4.4753189974130212</v>
      </c>
      <c r="N29" s="34">
        <v>4.3498690276943339</v>
      </c>
      <c r="O29" s="34">
        <v>4.4007813261030506</v>
      </c>
      <c r="P29" s="34">
        <v>4.1095415661339292</v>
      </c>
      <c r="Q29" s="34">
        <v>4.6684090952296211</v>
      </c>
      <c r="R29" s="34">
        <v>5.0381218838123996</v>
      </c>
      <c r="S29" s="34">
        <v>9.1252268616836467</v>
      </c>
      <c r="T29" s="34">
        <v>7.0303013575946327</v>
      </c>
      <c r="U29" s="34">
        <v>6.8767247937862583</v>
      </c>
      <c r="V29" s="34">
        <v>6.1053209960373414</v>
      </c>
      <c r="W29" s="34">
        <v>6.4856196143002736</v>
      </c>
      <c r="X29" s="34">
        <v>5.6464217448006755</v>
      </c>
      <c r="Y29" s="34">
        <v>5.8370543108721282</v>
      </c>
      <c r="Z29" s="34">
        <v>6.0940053135290402</v>
      </c>
      <c r="AA29" s="34">
        <v>6.377396992096962</v>
      </c>
      <c r="AB29" s="34">
        <v>6.112162002749062</v>
      </c>
      <c r="AC29" s="34">
        <v>5.8244529967654843</v>
      </c>
      <c r="AD29" s="34">
        <v>5.3430289662866528</v>
      </c>
      <c r="AE29" s="34">
        <v>4.4258799782275151</v>
      </c>
      <c r="AF29" s="34">
        <v>4.4804392678256537</v>
      </c>
      <c r="AG29" s="34">
        <v>4.4890604749713257</v>
      </c>
      <c r="AH29" s="34">
        <v>4.1984542083769565</v>
      </c>
      <c r="AI29" s="34">
        <v>4.0216501876202795</v>
      </c>
      <c r="AJ29" s="34">
        <v>4.7741838991762551</v>
      </c>
      <c r="AK29" s="34">
        <v>5.4859814467125974</v>
      </c>
      <c r="AL29" s="34">
        <v>5.3864273191577947</v>
      </c>
      <c r="AM29" s="34">
        <v>6.2707823089755479</v>
      </c>
      <c r="AN29" s="34">
        <v>6.0370115890562879</v>
      </c>
      <c r="AO29" s="34">
        <v>5.6372933673956034</v>
      </c>
      <c r="AP29" s="34">
        <v>6.1195889031151314</v>
      </c>
      <c r="AQ29" s="34">
        <v>3.5036574352759731</v>
      </c>
      <c r="AR29" s="34">
        <v>4.0186327832015518</v>
      </c>
      <c r="AS29" s="34">
        <v>3.6258428178812827</v>
      </c>
      <c r="AT29" s="34">
        <v>3.4721533762574821</v>
      </c>
      <c r="AU29" s="34">
        <v>0.89097335243891063</v>
      </c>
      <c r="AV29" s="34">
        <v>1.2557787107559173</v>
      </c>
      <c r="AW29" s="34">
        <v>1.5241029581544501</v>
      </c>
      <c r="AX29" s="34">
        <v>1.771782419280308</v>
      </c>
      <c r="AY29" s="34">
        <v>1.6924922364824193</v>
      </c>
      <c r="AZ29" s="34">
        <v>1.3995323037609868</v>
      </c>
      <c r="BA29" s="34">
        <v>2.0504515914685513</v>
      </c>
      <c r="BB29" s="34">
        <v>2.8458933434053186</v>
      </c>
      <c r="BC29" s="34">
        <v>3.2357552816830033</v>
      </c>
      <c r="BD29" s="34">
        <v>4.4758516485373416</v>
      </c>
      <c r="BE29" s="34">
        <v>5.066415921330778</v>
      </c>
      <c r="BF29" s="34">
        <v>8.1909013872418175</v>
      </c>
      <c r="BG29" s="34">
        <v>7.4072568273720139</v>
      </c>
      <c r="BH29" s="34">
        <v>9.0908364637990395</v>
      </c>
      <c r="BI29" s="34">
        <v>6.9260589892683191</v>
      </c>
      <c r="BJ29" s="34">
        <v>5.5956447511223448</v>
      </c>
      <c r="BK29" s="34">
        <v>1.3730834701740705E-3</v>
      </c>
      <c r="BL29" s="34">
        <v>1.8669639429695972</v>
      </c>
      <c r="BM29" s="34">
        <v>0.41126027174314017</v>
      </c>
    </row>
    <row r="30" spans="1:65" x14ac:dyDescent="0.35">
      <c r="A30" s="3"/>
      <c r="B30" s="20" t="s">
        <v>137</v>
      </c>
      <c r="C30" s="41" t="s">
        <v>206</v>
      </c>
      <c r="D30" s="35">
        <v>2360.3719999999998</v>
      </c>
      <c r="E30" s="35">
        <v>4900.5839999999998</v>
      </c>
      <c r="F30" s="35">
        <v>4937.5839999999998</v>
      </c>
      <c r="G30" s="35">
        <v>6099.5089999999991</v>
      </c>
      <c r="H30" s="35">
        <v>12145.438999999998</v>
      </c>
      <c r="I30" s="35">
        <v>16664.804</v>
      </c>
      <c r="J30" s="35">
        <v>21251.001</v>
      </c>
      <c r="K30" s="35">
        <v>27228.400000000001</v>
      </c>
      <c r="L30" s="35">
        <v>26817.161999999997</v>
      </c>
      <c r="M30" s="35">
        <v>29159.013333333336</v>
      </c>
      <c r="N30" s="35">
        <v>29276.35</v>
      </c>
      <c r="O30" s="35">
        <v>34364.968000000001</v>
      </c>
      <c r="P30" s="35">
        <v>32856.911999999997</v>
      </c>
      <c r="Q30" s="35">
        <v>38487.701333333331</v>
      </c>
      <c r="R30" s="35">
        <v>43094.2</v>
      </c>
      <c r="S30" s="35">
        <v>94531.972000000009</v>
      </c>
      <c r="T30" s="35">
        <v>74167.12</v>
      </c>
      <c r="U30" s="35">
        <v>74269.644</v>
      </c>
      <c r="V30" s="35">
        <v>68301.722000000009</v>
      </c>
      <c r="W30" s="35">
        <v>85957.736000000004</v>
      </c>
      <c r="X30" s="35">
        <v>76848.453999999998</v>
      </c>
      <c r="Y30" s="35">
        <v>82015.641333333333</v>
      </c>
      <c r="Z30" s="35">
        <v>89798.078999999998</v>
      </c>
      <c r="AA30" s="35">
        <v>118299.17200000002</v>
      </c>
      <c r="AB30" s="35">
        <v>114917.62400000001</v>
      </c>
      <c r="AC30" s="35">
        <v>112174.71066666668</v>
      </c>
      <c r="AD30" s="35">
        <v>109152.62300000001</v>
      </c>
      <c r="AE30" s="35">
        <v>118980.42</v>
      </c>
      <c r="AF30" s="35">
        <v>120337.038</v>
      </c>
      <c r="AG30" s="35">
        <v>123412.17733333333</v>
      </c>
      <c r="AH30" s="35">
        <v>118996.47399999999</v>
      </c>
      <c r="AI30" s="35">
        <v>146649.73200000002</v>
      </c>
      <c r="AJ30" s="35">
        <v>183873.86199999999</v>
      </c>
      <c r="AK30" s="35">
        <v>228979.93200000003</v>
      </c>
      <c r="AL30" s="35">
        <v>240296.47500000003</v>
      </c>
      <c r="AM30" s="35">
        <v>358019.99599999998</v>
      </c>
      <c r="AN30" s="35">
        <v>355880.03</v>
      </c>
      <c r="AO30" s="35">
        <v>341259.59200000006</v>
      </c>
      <c r="AP30" s="35">
        <v>375833.34100000001</v>
      </c>
      <c r="AQ30" s="35">
        <v>8259642.6957478886</v>
      </c>
      <c r="AR30" s="35">
        <v>9861447.9663577806</v>
      </c>
      <c r="AS30" s="35">
        <v>9150487.4634172674</v>
      </c>
      <c r="AT30" s="35">
        <v>8830548.0630216785</v>
      </c>
      <c r="AU30" s="35">
        <v>2290327.0775283468</v>
      </c>
      <c r="AV30" s="35">
        <v>3220183.2985235043</v>
      </c>
      <c r="AW30" s="35">
        <v>3912275.3275630823</v>
      </c>
      <c r="AX30" s="35">
        <v>4576247.7445182223</v>
      </c>
      <c r="AY30" s="35">
        <v>4322235.675622331</v>
      </c>
      <c r="AZ30" s="35">
        <v>3548237.4287342867</v>
      </c>
      <c r="BA30" s="35">
        <v>5173585.2247029115</v>
      </c>
      <c r="BB30" s="35">
        <v>7212230.121410599</v>
      </c>
      <c r="BC30" s="35">
        <v>8322044.6165521052</v>
      </c>
      <c r="BD30" s="35">
        <v>11479777.892999921</v>
      </c>
      <c r="BE30" s="35">
        <v>13036791.28161435</v>
      </c>
      <c r="BF30" s="35">
        <v>20828651.153793387</v>
      </c>
      <c r="BG30" s="35">
        <v>17142107.391760919</v>
      </c>
      <c r="BH30" s="35">
        <v>20795280.107819952</v>
      </c>
      <c r="BI30" s="35">
        <v>15901268.492796293</v>
      </c>
      <c r="BJ30" s="35">
        <v>13178492.84872856</v>
      </c>
      <c r="BK30" s="35">
        <v>3487.1414174404927</v>
      </c>
      <c r="BL30" s="35">
        <v>4813816.7021506447</v>
      </c>
      <c r="BM30" s="35">
        <v>1079710.0215226742</v>
      </c>
    </row>
    <row r="31" spans="1:65" x14ac:dyDescent="0.35">
      <c r="A31" s="3"/>
      <c r="B31" s="18" t="s">
        <v>140</v>
      </c>
      <c r="C31" s="41" t="s">
        <v>206</v>
      </c>
      <c r="D31" s="35">
        <v>205386.86758333337</v>
      </c>
      <c r="E31" s="35">
        <v>227053.60058333332</v>
      </c>
      <c r="F31" s="35">
        <v>265041.50366666663</v>
      </c>
      <c r="G31" s="35">
        <v>305200.21266666672</v>
      </c>
      <c r="H31" s="35">
        <v>337949.29074999999</v>
      </c>
      <c r="I31" s="35">
        <v>418794.61633333337</v>
      </c>
      <c r="J31" s="35">
        <v>543171.25749999995</v>
      </c>
      <c r="K31" s="35">
        <v>621349.04666666663</v>
      </c>
      <c r="L31" s="35">
        <v>635315.05050000001</v>
      </c>
      <c r="M31" s="35">
        <v>651551.61788888881</v>
      </c>
      <c r="N31" s="35">
        <v>673039.80449999997</v>
      </c>
      <c r="O31" s="35">
        <v>780883.33533333335</v>
      </c>
      <c r="P31" s="35">
        <v>799527.42833333334</v>
      </c>
      <c r="Q31" s="35">
        <v>824428.63400000008</v>
      </c>
      <c r="R31" s="35">
        <v>855362.39483333344</v>
      </c>
      <c r="S31" s="35">
        <v>1035941.0613333335</v>
      </c>
      <c r="T31" s="35">
        <v>1054963.5958333334</v>
      </c>
      <c r="U31" s="35">
        <v>1080014.7777777778</v>
      </c>
      <c r="V31" s="35">
        <v>1118724.5035000001</v>
      </c>
      <c r="W31" s="35">
        <v>1325358.888</v>
      </c>
      <c r="X31" s="35">
        <v>1361011.5834999999</v>
      </c>
      <c r="Y31" s="35">
        <v>1405086.1438888886</v>
      </c>
      <c r="Z31" s="35">
        <v>1473547.7634166665</v>
      </c>
      <c r="AA31" s="35">
        <v>1854975.8176666666</v>
      </c>
      <c r="AB31" s="35">
        <v>1880146.8931666669</v>
      </c>
      <c r="AC31" s="35">
        <v>1925926.9622222222</v>
      </c>
      <c r="AD31" s="35">
        <v>2042897.8335833333</v>
      </c>
      <c r="AE31" s="35">
        <v>2688288.4440000001</v>
      </c>
      <c r="AF31" s="35">
        <v>2685831.2501666667</v>
      </c>
      <c r="AG31" s="35">
        <v>2749176.0919999997</v>
      </c>
      <c r="AH31" s="35">
        <v>2834292.5299166664</v>
      </c>
      <c r="AI31" s="35">
        <v>3646506.4130000002</v>
      </c>
      <c r="AJ31" s="35">
        <v>3851419.7585</v>
      </c>
      <c r="AK31" s="35">
        <v>4173910.0692222216</v>
      </c>
      <c r="AL31" s="35">
        <v>4461147.6357499994</v>
      </c>
      <c r="AM31" s="35">
        <v>5709335.4283333337</v>
      </c>
      <c r="AN31" s="35">
        <v>5894970.1313333334</v>
      </c>
      <c r="AO31" s="35">
        <v>6053607.108222222</v>
      </c>
      <c r="AP31" s="35">
        <v>6141480.2031666674</v>
      </c>
      <c r="AQ31" s="35">
        <v>235743443.76784942</v>
      </c>
      <c r="AR31" s="35">
        <v>245393110.0044775</v>
      </c>
      <c r="AS31" s="35">
        <v>252368564.30429173</v>
      </c>
      <c r="AT31" s="35">
        <v>254324826.87558666</v>
      </c>
      <c r="AU31" s="35">
        <v>257058987.37138522</v>
      </c>
      <c r="AV31" s="35">
        <v>256429199.74213544</v>
      </c>
      <c r="AW31" s="35">
        <v>256693637.8301169</v>
      </c>
      <c r="AX31" s="35">
        <v>258284973.07119003</v>
      </c>
      <c r="AY31" s="35">
        <v>255376986.81592906</v>
      </c>
      <c r="AZ31" s="35">
        <v>253530227.14795855</v>
      </c>
      <c r="BA31" s="35">
        <v>252314428.98866707</v>
      </c>
      <c r="BB31" s="35">
        <v>253425875.50314307</v>
      </c>
      <c r="BC31" s="35">
        <v>257190173.30085561</v>
      </c>
      <c r="BD31" s="35">
        <v>256482537.72556078</v>
      </c>
      <c r="BE31" s="35">
        <v>257317825.54066387</v>
      </c>
      <c r="BF31" s="35">
        <v>254290097.86683771</v>
      </c>
      <c r="BG31" s="35">
        <v>231423154.2291843</v>
      </c>
      <c r="BH31" s="35">
        <v>228749908.66494647</v>
      </c>
      <c r="BI31" s="35">
        <v>229586096.76057827</v>
      </c>
      <c r="BJ31" s="35">
        <v>235513393.62787977</v>
      </c>
      <c r="BK31" s="35">
        <v>253964270.43131003</v>
      </c>
      <c r="BL31" s="35">
        <v>257841974.94964883</v>
      </c>
      <c r="BM31" s="35">
        <v>262536912.92530835</v>
      </c>
    </row>
    <row r="32" spans="1:65" s="7" customFormat="1" x14ac:dyDescent="0.35">
      <c r="A32" s="23"/>
      <c r="B32" s="19" t="s">
        <v>136</v>
      </c>
      <c r="C32" s="40" t="s">
        <v>207</v>
      </c>
      <c r="D32" s="34">
        <v>7.0193429904285649</v>
      </c>
      <c r="E32" s="34">
        <v>14.27310286666939</v>
      </c>
      <c r="F32" s="34">
        <v>11.012367401684955</v>
      </c>
      <c r="G32" s="34">
        <v>13.388452437960909</v>
      </c>
      <c r="H32" s="34">
        <v>19.232807973778762</v>
      </c>
      <c r="I32" s="34">
        <v>24.375130257966124</v>
      </c>
      <c r="J32" s="34">
        <v>25.25277482310781</v>
      </c>
      <c r="K32" s="34">
        <v>26.363525461055431</v>
      </c>
      <c r="L32" s="34">
        <v>25.028291191546888</v>
      </c>
      <c r="M32" s="34">
        <v>26.374632507040296</v>
      </c>
      <c r="N32" s="34">
        <v>25.738308185078584</v>
      </c>
      <c r="O32" s="34">
        <v>24.912773760905218</v>
      </c>
      <c r="P32" s="34">
        <v>23.532171695551913</v>
      </c>
      <c r="Q32" s="34">
        <v>26.50087270846716</v>
      </c>
      <c r="R32" s="34">
        <v>29.524585080290056</v>
      </c>
      <c r="S32" s="34">
        <v>50.526172670319205</v>
      </c>
      <c r="T32" s="34">
        <v>38.294974929596684</v>
      </c>
      <c r="U32" s="34">
        <v>36.319496985465989</v>
      </c>
      <c r="V32" s="34">
        <v>32.68637853472309</v>
      </c>
      <c r="W32" s="34">
        <v>33.795743064615877</v>
      </c>
      <c r="X32" s="34">
        <v>29.368530029403061</v>
      </c>
      <c r="Y32" s="34">
        <v>30.01665876075641</v>
      </c>
      <c r="Z32" s="34">
        <v>32.403010448297962</v>
      </c>
      <c r="AA32" s="34">
        <v>35.441290271278149</v>
      </c>
      <c r="AB32" s="34">
        <v>33.052646729978342</v>
      </c>
      <c r="AC32" s="34">
        <v>31.594767184277945</v>
      </c>
      <c r="AD32" s="34">
        <v>29.633612154692717</v>
      </c>
      <c r="AE32" s="34">
        <v>27.124371813065697</v>
      </c>
      <c r="AF32" s="34">
        <v>26.562499779682064</v>
      </c>
      <c r="AG32" s="34">
        <v>26.659270351588415</v>
      </c>
      <c r="AH32" s="34">
        <v>23.380419845610422</v>
      </c>
      <c r="AI32" s="34">
        <v>23.631968641265143</v>
      </c>
      <c r="AJ32" s="34">
        <v>30.559757738405068</v>
      </c>
      <c r="AK32" s="34">
        <v>37.071554193671119</v>
      </c>
      <c r="AL32" s="34">
        <v>36.071336045127552</v>
      </c>
      <c r="AM32" s="34">
        <v>41.913499551568677</v>
      </c>
      <c r="AN32" s="34">
        <v>41.056150874076756</v>
      </c>
      <c r="AO32" s="34">
        <v>41.403843130419538</v>
      </c>
      <c r="AP32" s="34">
        <v>46.422153222445274</v>
      </c>
      <c r="AQ32" s="34">
        <v>14.315095413244627</v>
      </c>
      <c r="AR32" s="34">
        <v>18.2630692020957</v>
      </c>
      <c r="AS32" s="34">
        <v>16.920776645915154</v>
      </c>
      <c r="AT32" s="34">
        <v>16.415611946624605</v>
      </c>
      <c r="AU32" s="34">
        <v>1.3523755216594975</v>
      </c>
      <c r="AV32" s="34">
        <v>5.0697512911948692</v>
      </c>
      <c r="AW32" s="34">
        <v>6.355758334820397</v>
      </c>
      <c r="AX32" s="34">
        <v>7.1957476304563146</v>
      </c>
      <c r="AY32" s="34">
        <v>6.1641683998343799</v>
      </c>
      <c r="AZ32" s="34">
        <v>5.9930345600669854</v>
      </c>
      <c r="BA32" s="34">
        <v>8.6640352608609579</v>
      </c>
      <c r="BB32" s="34">
        <v>11.356343745336837</v>
      </c>
      <c r="BC32" s="34">
        <v>11.932309292762842</v>
      </c>
      <c r="BD32" s="34">
        <v>16.830337166763773</v>
      </c>
      <c r="BE32" s="34">
        <v>16.618887361641768</v>
      </c>
      <c r="BF32" s="34">
        <v>26.869931265782714</v>
      </c>
      <c r="BG32" s="34">
        <v>21.956109696259809</v>
      </c>
      <c r="BH32" s="34">
        <v>24.821188837181975</v>
      </c>
      <c r="BI32" s="34">
        <v>18.866016642641323</v>
      </c>
      <c r="BJ32" s="34">
        <v>15.567508000901164</v>
      </c>
      <c r="BK32" s="34">
        <v>-1.5616269222385719</v>
      </c>
      <c r="BL32" s="34">
        <v>5.0148795019019383</v>
      </c>
      <c r="BM32" s="34">
        <v>-0.12518041926448642</v>
      </c>
    </row>
    <row r="33" spans="1:65" x14ac:dyDescent="0.35">
      <c r="A33" s="3"/>
      <c r="B33" s="20" t="s">
        <v>139</v>
      </c>
      <c r="C33" s="41" t="s">
        <v>206</v>
      </c>
      <c r="D33" s="35">
        <v>1779.549</v>
      </c>
      <c r="E33" s="35">
        <v>4305.9839999999995</v>
      </c>
      <c r="F33" s="35">
        <v>3905.163</v>
      </c>
      <c r="G33" s="35">
        <v>4757.1799999999994</v>
      </c>
      <c r="H33" s="35">
        <v>7919.8899999999994</v>
      </c>
      <c r="I33" s="35">
        <v>11760.514999999999</v>
      </c>
      <c r="J33" s="35">
        <v>14719.848</v>
      </c>
      <c r="K33" s="35">
        <v>17989.48</v>
      </c>
      <c r="L33" s="35">
        <v>17635.583999999999</v>
      </c>
      <c r="M33" s="35">
        <v>19243.464</v>
      </c>
      <c r="N33" s="35">
        <v>19415.248</v>
      </c>
      <c r="O33" s="35">
        <v>22112.956000000002</v>
      </c>
      <c r="P33" s="35">
        <v>21582.732</v>
      </c>
      <c r="Q33" s="35">
        <v>25147.934666666668</v>
      </c>
      <c r="R33" s="35">
        <v>29142.894</v>
      </c>
      <c r="S33" s="35">
        <v>64259.932000000001</v>
      </c>
      <c r="T33" s="35">
        <v>50158.66</v>
      </c>
      <c r="U33" s="35">
        <v>49305.866666666669</v>
      </c>
      <c r="V33" s="35">
        <v>45936.624000000003</v>
      </c>
      <c r="W33" s="35">
        <v>56558.879999999997</v>
      </c>
      <c r="X33" s="35">
        <v>50500.668000000005</v>
      </c>
      <c r="Y33" s="35">
        <v>53369.601333333332</v>
      </c>
      <c r="Z33" s="35">
        <v>60009.630000000005</v>
      </c>
      <c r="AA33" s="35">
        <v>80677.024000000005</v>
      </c>
      <c r="AB33" s="35">
        <v>77697.426000000007</v>
      </c>
      <c r="AC33" s="35">
        <v>76828.237333333338</v>
      </c>
      <c r="AD33" s="35">
        <v>74506.387000000002</v>
      </c>
      <c r="AE33" s="35">
        <v>79641.627999999997</v>
      </c>
      <c r="AF33" s="35">
        <v>80690.237999999998</v>
      </c>
      <c r="AG33" s="35">
        <v>84984.571999999986</v>
      </c>
      <c r="AH33" s="35">
        <v>77708.585999999996</v>
      </c>
      <c r="AI33" s="35">
        <v>106018.89600000001</v>
      </c>
      <c r="AJ33" s="35">
        <v>140966.25</v>
      </c>
      <c r="AK33" s="35">
        <v>178135.81066666666</v>
      </c>
      <c r="AL33" s="35">
        <v>181115.16300000003</v>
      </c>
      <c r="AM33" s="35">
        <v>262824.18</v>
      </c>
      <c r="AN33" s="35">
        <v>263120.16000000003</v>
      </c>
      <c r="AO33" s="35">
        <v>277061.44533333334</v>
      </c>
      <c r="AP33" s="35">
        <v>329006.84900000005</v>
      </c>
      <c r="AQ33" s="35">
        <v>5111479.1880489923</v>
      </c>
      <c r="AR33" s="35">
        <v>6636181.8291425109</v>
      </c>
      <c r="AS33" s="35">
        <v>6280845.4203715017</v>
      </c>
      <c r="AT33" s="35">
        <v>6180616.5448435564</v>
      </c>
      <c r="AU33" s="35">
        <v>538365.90418325085</v>
      </c>
      <c r="AV33" s="35">
        <v>2017978.9154187506</v>
      </c>
      <c r="AW33" s="35">
        <v>2546546.8928222698</v>
      </c>
      <c r="AX33" s="35">
        <v>2910147.5164716402</v>
      </c>
      <c r="AY33" s="35">
        <v>2619095.1228341297</v>
      </c>
      <c r="AZ33" s="35">
        <v>2558361.7162920502</v>
      </c>
      <c r="BA33" s="35">
        <v>3723250.0548479054</v>
      </c>
      <c r="BB33" s="35">
        <v>4954373.7115445435</v>
      </c>
      <c r="BC33" s="35">
        <v>5653545.0574027589</v>
      </c>
      <c r="BD33" s="35">
        <v>7955600.72672626</v>
      </c>
      <c r="BE33" s="35">
        <v>8014075.6210492179</v>
      </c>
      <c r="BF33" s="35">
        <v>13415420.619552597</v>
      </c>
      <c r="BG33" s="35">
        <v>12857572.66650326</v>
      </c>
      <c r="BH33" s="35">
        <v>14865758.574886501</v>
      </c>
      <c r="BI33" s="35">
        <v>11404122.634523064</v>
      </c>
      <c r="BJ33" s="35">
        <v>9469298.1744315084</v>
      </c>
      <c r="BK33" s="35">
        <v>-980732.69197501848</v>
      </c>
      <c r="BL33" s="35">
        <v>3129264.4641044056</v>
      </c>
      <c r="BM33" s="35">
        <v>-76967.580513326451</v>
      </c>
    </row>
    <row r="34" spans="1:65" x14ac:dyDescent="0.35">
      <c r="A34" s="3"/>
      <c r="B34" s="18" t="s">
        <v>141</v>
      </c>
      <c r="C34" s="41" t="s">
        <v>206</v>
      </c>
      <c r="D34" s="35">
        <v>25352.073583333331</v>
      </c>
      <c r="E34" s="35">
        <v>30168.52075</v>
      </c>
      <c r="F34" s="35">
        <v>35461.612000000001</v>
      </c>
      <c r="G34" s="35">
        <v>35531.963250000001</v>
      </c>
      <c r="H34" s="35">
        <v>41179.06241666666</v>
      </c>
      <c r="I34" s="35">
        <v>48248.008833333326</v>
      </c>
      <c r="J34" s="35">
        <v>58290.02199999999</v>
      </c>
      <c r="K34" s="35">
        <v>68236.245666666669</v>
      </c>
      <c r="L34" s="35">
        <v>70462.597166666659</v>
      </c>
      <c r="M34" s="35">
        <v>72962.017555555547</v>
      </c>
      <c r="N34" s="35">
        <v>75433.271916666665</v>
      </c>
      <c r="O34" s="35">
        <v>88761.517333333337</v>
      </c>
      <c r="P34" s="35">
        <v>91715.853000000003</v>
      </c>
      <c r="Q34" s="35">
        <v>94894.741555555549</v>
      </c>
      <c r="R34" s="35">
        <v>98707.209333333318</v>
      </c>
      <c r="S34" s="35">
        <v>127181.47566666668</v>
      </c>
      <c r="T34" s="35">
        <v>130979.74366666668</v>
      </c>
      <c r="U34" s="35">
        <v>135755.91833333333</v>
      </c>
      <c r="V34" s="35">
        <v>140537.51458333337</v>
      </c>
      <c r="W34" s="35">
        <v>167355.04200000002</v>
      </c>
      <c r="X34" s="35">
        <v>171955.04150000002</v>
      </c>
      <c r="Y34" s="35">
        <v>177799.94022222224</v>
      </c>
      <c r="Z34" s="35">
        <v>185197.69975000003</v>
      </c>
      <c r="AA34" s="35">
        <v>227635.68533333333</v>
      </c>
      <c r="AB34" s="35">
        <v>235071.7225</v>
      </c>
      <c r="AC34" s="35">
        <v>243167.60077777778</v>
      </c>
      <c r="AD34" s="35">
        <v>251425.26199999999</v>
      </c>
      <c r="AE34" s="35">
        <v>293616.48833333334</v>
      </c>
      <c r="AF34" s="35">
        <v>303775.0161666667</v>
      </c>
      <c r="AG34" s="35">
        <v>318780.56255555555</v>
      </c>
      <c r="AH34" s="35">
        <v>332366.08458333334</v>
      </c>
      <c r="AI34" s="35">
        <v>448624.90133333328</v>
      </c>
      <c r="AJ34" s="35">
        <v>461280.6528333333</v>
      </c>
      <c r="AK34" s="35">
        <v>480518.86288888886</v>
      </c>
      <c r="AL34" s="35">
        <v>502102.72991666663</v>
      </c>
      <c r="AM34" s="35">
        <v>627063.3156666666</v>
      </c>
      <c r="AN34" s="35">
        <v>640878.78283333324</v>
      </c>
      <c r="AO34" s="35">
        <v>669168.425888889</v>
      </c>
      <c r="AP34" s="35">
        <v>708728.10966666683</v>
      </c>
      <c r="AQ34" s="35">
        <v>35706916.653309517</v>
      </c>
      <c r="AR34" s="35">
        <v>36336618.7561782</v>
      </c>
      <c r="AS34" s="35">
        <v>37119132.010336898</v>
      </c>
      <c r="AT34" s="35">
        <v>37650844.604147829</v>
      </c>
      <c r="AU34" s="35">
        <v>39808906.295687981</v>
      </c>
      <c r="AV34" s="35">
        <v>39804298.071259849</v>
      </c>
      <c r="AW34" s="35">
        <v>40066767.153037623</v>
      </c>
      <c r="AX34" s="35">
        <v>40442601.185098745</v>
      </c>
      <c r="AY34" s="35">
        <v>42489026.141863681</v>
      </c>
      <c r="AZ34" s="35">
        <v>42688919.789300442</v>
      </c>
      <c r="BA34" s="35">
        <v>42973625.369086049</v>
      </c>
      <c r="BB34" s="35">
        <v>43626485.976870134</v>
      </c>
      <c r="BC34" s="35">
        <v>47380141.753715135</v>
      </c>
      <c r="BD34" s="35">
        <v>47269407.902515627</v>
      </c>
      <c r="BE34" s="35">
        <v>48222696.5419273</v>
      </c>
      <c r="BF34" s="35">
        <v>49927260.650035046</v>
      </c>
      <c r="BG34" s="35">
        <v>58560340.808888972</v>
      </c>
      <c r="BH34" s="35">
        <v>59891404.365844451</v>
      </c>
      <c r="BI34" s="35">
        <v>60447962.336401492</v>
      </c>
      <c r="BJ34" s="35">
        <v>60827321.713169217</v>
      </c>
      <c r="BK34" s="35">
        <v>62801984.13646397</v>
      </c>
      <c r="BL34" s="35">
        <v>62399594.305657871</v>
      </c>
      <c r="BM34" s="35">
        <v>61485319.321950927</v>
      </c>
    </row>
    <row r="35" spans="1:65" s="7" customFormat="1" x14ac:dyDescent="0.35">
      <c r="A35" s="23"/>
      <c r="B35" s="19" t="s">
        <v>143</v>
      </c>
      <c r="C35" s="40" t="s">
        <v>207</v>
      </c>
      <c r="D35" s="34">
        <v>24.194245706121119</v>
      </c>
      <c r="E35" s="34">
        <v>22.100754527693447</v>
      </c>
      <c r="F35" s="34">
        <v>25.496626733654548</v>
      </c>
      <c r="G35" s="34">
        <v>32.835396992569507</v>
      </c>
      <c r="H35" s="34">
        <v>35.64689540488714</v>
      </c>
      <c r="I35" s="34">
        <v>36.064833097797944</v>
      </c>
      <c r="J35" s="34">
        <v>38.714716358942617</v>
      </c>
      <c r="K35" s="34">
        <v>44.957298091572696</v>
      </c>
      <c r="L35" s="34">
        <v>44.274359339083375</v>
      </c>
      <c r="M35" s="34">
        <v>43.791387551855124</v>
      </c>
      <c r="N35" s="34">
        <v>43.944951589568142</v>
      </c>
      <c r="O35" s="34">
        <v>44.183542013641912</v>
      </c>
      <c r="P35" s="34">
        <v>43.943767552638889</v>
      </c>
      <c r="Q35" s="34">
        <v>42.587533513550177</v>
      </c>
      <c r="R35" s="34">
        <v>41.432361197279619</v>
      </c>
      <c r="S35" s="34">
        <v>32.557524217703318</v>
      </c>
      <c r="T35" s="34">
        <v>34.810194064896251</v>
      </c>
      <c r="U35" s="34">
        <v>35.445570775260244</v>
      </c>
      <c r="V35" s="34">
        <v>37.697513432555866</v>
      </c>
      <c r="W35" s="34">
        <v>35.172018862099762</v>
      </c>
      <c r="X35" s="34">
        <v>35.736477527598041</v>
      </c>
      <c r="Y35" s="34">
        <v>35.221634615735361</v>
      </c>
      <c r="Z35" s="34">
        <v>34.338720977368133</v>
      </c>
      <c r="AA35" s="34">
        <v>29.468721158351663</v>
      </c>
      <c r="AB35" s="34">
        <v>29.122019155483791</v>
      </c>
      <c r="AC35" s="34">
        <v>29.985688893498995</v>
      </c>
      <c r="AD35" s="34">
        <v>31.949983879453402</v>
      </c>
      <c r="AE35" s="34">
        <v>40.284227411321069</v>
      </c>
      <c r="AF35" s="34">
        <v>40.767703179064242</v>
      </c>
      <c r="AG35" s="34">
        <v>40.003839789572567</v>
      </c>
      <c r="AH35" s="34">
        <v>40.555921183498896</v>
      </c>
      <c r="AI35" s="34">
        <v>66.754225812747862</v>
      </c>
      <c r="AJ35" s="34">
        <v>65.492568621256098</v>
      </c>
      <c r="AK35" s="34">
        <v>62.761595446705165</v>
      </c>
      <c r="AL35" s="34">
        <v>58.726055412608311</v>
      </c>
      <c r="AM35" s="34">
        <v>39.987127087581456</v>
      </c>
      <c r="AN35" s="34">
        <v>44.39805218102719</v>
      </c>
      <c r="AO35" s="34">
        <v>47.978073449457959</v>
      </c>
      <c r="AP35" s="34">
        <v>50.467915527863681</v>
      </c>
      <c r="AQ35" s="34">
        <v>63.863590679790995</v>
      </c>
      <c r="AR35" s="34">
        <v>64.637817559368244</v>
      </c>
      <c r="AS35" s="34">
        <v>65.004178701308291</v>
      </c>
      <c r="AT35" s="34">
        <v>62.30934955032307</v>
      </c>
      <c r="AU35" s="34">
        <v>59.899762037383638</v>
      </c>
      <c r="AV35" s="34">
        <v>59.260284639744697</v>
      </c>
      <c r="AW35" s="34">
        <v>59.762822152680116</v>
      </c>
      <c r="AX35" s="34">
        <v>61.291879499187793</v>
      </c>
      <c r="AY35" s="34">
        <v>55.718244740774381</v>
      </c>
      <c r="AZ35" s="34">
        <v>56.099359614579903</v>
      </c>
      <c r="BA35" s="34">
        <v>53.83799130574566</v>
      </c>
      <c r="BB35" s="34">
        <v>52.154103527771355</v>
      </c>
      <c r="BC35" s="34">
        <v>48.744329698534244</v>
      </c>
      <c r="BD35" s="34">
        <v>47.959707930186127</v>
      </c>
      <c r="BE35" s="34">
        <v>47.83714636393821</v>
      </c>
      <c r="BF35" s="34">
        <v>44.291110245646145</v>
      </c>
      <c r="BG35" s="34">
        <v>74.84310193800529</v>
      </c>
      <c r="BH35" s="34">
        <v>79.440758834577935</v>
      </c>
      <c r="BI35" s="34">
        <v>77.887781036591903</v>
      </c>
      <c r="BJ35" s="34">
        <v>75.650504519010269</v>
      </c>
      <c r="BK35" s="34">
        <v>71.214515162351262</v>
      </c>
      <c r="BL35" s="34">
        <v>72.042368982127783</v>
      </c>
      <c r="BM35" s="34">
        <v>72.834295233141859</v>
      </c>
    </row>
    <row r="36" spans="1:65" x14ac:dyDescent="0.35">
      <c r="A36" s="3"/>
      <c r="B36" s="20" t="s">
        <v>144</v>
      </c>
      <c r="C36" s="41" t="s">
        <v>206</v>
      </c>
      <c r="D36" s="35">
        <v>3069.4849999999997</v>
      </c>
      <c r="E36" s="35">
        <v>4149.5170000000007</v>
      </c>
      <c r="F36" s="35">
        <v>5744.3000000000011</v>
      </c>
      <c r="G36" s="35">
        <v>9572.6320000000014</v>
      </c>
      <c r="H36" s="35">
        <v>14487.582000000002</v>
      </c>
      <c r="I36" s="35">
        <v>17963.356</v>
      </c>
      <c r="J36" s="35">
        <v>24903.430999999993</v>
      </c>
      <c r="K36" s="35">
        <v>8866.8779999999988</v>
      </c>
      <c r="L36" s="35">
        <v>17975.245999999999</v>
      </c>
      <c r="M36" s="35">
        <v>27924.811000000012</v>
      </c>
      <c r="N36" s="35">
        <v>38365.298000000024</v>
      </c>
      <c r="O36" s="35">
        <v>11354.674999999996</v>
      </c>
      <c r="P36" s="35">
        <v>23151.816999999999</v>
      </c>
      <c r="Q36" s="35">
        <v>36269.908000000003</v>
      </c>
      <c r="R36" s="35">
        <v>50335.503999999994</v>
      </c>
      <c r="S36" s="35">
        <v>15391.173999999999</v>
      </c>
      <c r="T36" s="35">
        <v>29886.038000000008</v>
      </c>
      <c r="U36" s="35">
        <v>46435.375</v>
      </c>
      <c r="V36" s="35">
        <v>65206.394</v>
      </c>
      <c r="W36" s="35">
        <v>18507</v>
      </c>
      <c r="X36" s="35">
        <v>37075.320000000007</v>
      </c>
      <c r="Y36" s="35">
        <v>56967.387999999992</v>
      </c>
      <c r="Z36" s="35">
        <v>79808.234999999986</v>
      </c>
      <c r="AA36" s="35">
        <v>21085.240999999995</v>
      </c>
      <c r="AB36" s="35">
        <v>42619.907000000007</v>
      </c>
      <c r="AC36" s="35">
        <v>66517.614999999976</v>
      </c>
      <c r="AD36" s="35">
        <v>97124.063000000053</v>
      </c>
      <c r="AE36" s="35">
        <v>36073.782000000007</v>
      </c>
      <c r="AF36" s="35">
        <v>74401.722000000009</v>
      </c>
      <c r="AG36" s="35">
        <v>111560.57100000001</v>
      </c>
      <c r="AH36" s="35">
        <v>152932.10500000004</v>
      </c>
      <c r="AI36" s="35">
        <v>77981.070999999996</v>
      </c>
      <c r="AJ36" s="35">
        <v>167454.97599999997</v>
      </c>
      <c r="AK36" s="35">
        <v>264902.11800000002</v>
      </c>
      <c r="AL36" s="35">
        <v>352950.38</v>
      </c>
      <c r="AM36" s="35">
        <v>85446.234999999986</v>
      </c>
      <c r="AN36" s="35">
        <v>200304.97400000005</v>
      </c>
      <c r="AO36" s="35">
        <v>340054.777</v>
      </c>
      <c r="AP36" s="35">
        <v>503507.31400000013</v>
      </c>
      <c r="AQ36" s="35">
        <v>5552390.4000705322</v>
      </c>
      <c r="AR36" s="35">
        <v>11127326.495059108</v>
      </c>
      <c r="AS36" s="35">
        <v>16481677.153845616</v>
      </c>
      <c r="AT36" s="35">
        <v>21964910.760204121</v>
      </c>
      <c r="AU36" s="35">
        <v>5296322.4040756654</v>
      </c>
      <c r="AV36" s="35">
        <v>10786317.831850298</v>
      </c>
      <c r="AW36" s="35">
        <v>16281281.968543299</v>
      </c>
      <c r="AX36" s="35">
        <v>22728429.895159937</v>
      </c>
      <c r="AY36" s="35">
        <v>5726725.9534016792</v>
      </c>
      <c r="AZ36" s="35">
        <v>11970788.675430592</v>
      </c>
      <c r="BA36" s="35">
        <v>18462433.838857412</v>
      </c>
      <c r="BB36" s="35">
        <v>25288565.955981977</v>
      </c>
      <c r="BC36" s="35">
        <v>6970972.5130060744</v>
      </c>
      <c r="BD36" s="35">
        <v>14749870.011873595</v>
      </c>
      <c r="BE36" s="35">
        <v>24460724.705700479</v>
      </c>
      <c r="BF36" s="35">
        <v>36773395.54614538</v>
      </c>
      <c r="BG36" s="35">
        <v>20240932.942611031</v>
      </c>
      <c r="BH36" s="35">
        <v>37552894.313988782</v>
      </c>
      <c r="BI36" s="35">
        <v>46637706.086843409</v>
      </c>
      <c r="BJ36" s="35">
        <v>54431430.683558449</v>
      </c>
      <c r="BK36" s="35">
        <v>7487194.6791772414</v>
      </c>
      <c r="BL36" s="35">
        <v>15988584.903037313</v>
      </c>
      <c r="BM36" s="35">
        <v>23281723.760079615</v>
      </c>
    </row>
    <row r="37" spans="1:65" x14ac:dyDescent="0.35">
      <c r="A37" s="3"/>
      <c r="B37" s="18" t="s">
        <v>142</v>
      </c>
      <c r="C37" s="41" t="s">
        <v>206</v>
      </c>
      <c r="D37" s="35">
        <v>12686.839</v>
      </c>
      <c r="E37" s="35">
        <v>18775.454000000002</v>
      </c>
      <c r="F37" s="35">
        <v>22529.647000000004</v>
      </c>
      <c r="G37" s="35">
        <v>29153.392000000003</v>
      </c>
      <c r="H37" s="35">
        <v>40641.918000000005</v>
      </c>
      <c r="I37" s="35">
        <v>49808.51</v>
      </c>
      <c r="J37" s="35">
        <v>64325.489999999991</v>
      </c>
      <c r="K37" s="35">
        <v>19722.888999999996</v>
      </c>
      <c r="L37" s="35">
        <v>40599.675000000003</v>
      </c>
      <c r="M37" s="35">
        <v>63767.815000000017</v>
      </c>
      <c r="N37" s="35">
        <v>87303.084000000032</v>
      </c>
      <c r="O37" s="35">
        <v>25698.878999999994</v>
      </c>
      <c r="P37" s="35">
        <v>52685.097999999998</v>
      </c>
      <c r="Q37" s="35">
        <v>85165.551999999996</v>
      </c>
      <c r="R37" s="35">
        <v>121488.37899999999</v>
      </c>
      <c r="S37" s="35">
        <v>47273.785000000003</v>
      </c>
      <c r="T37" s="35">
        <v>85854.270000000019</v>
      </c>
      <c r="U37" s="35">
        <v>131004.73199999999</v>
      </c>
      <c r="V37" s="35">
        <v>172972.666</v>
      </c>
      <c r="W37" s="35">
        <v>52618.531999999999</v>
      </c>
      <c r="X37" s="35">
        <v>103746.43100000001</v>
      </c>
      <c r="Y37" s="35">
        <v>161739.76199999999</v>
      </c>
      <c r="Z37" s="35">
        <v>232414.69899999996</v>
      </c>
      <c r="AA37" s="35">
        <v>71551.258999999991</v>
      </c>
      <c r="AB37" s="35">
        <v>146349.42300000001</v>
      </c>
      <c r="AC37" s="35">
        <v>221831.20499999996</v>
      </c>
      <c r="AD37" s="35">
        <v>303987.83100000001</v>
      </c>
      <c r="AE37" s="35">
        <v>89548.15400000001</v>
      </c>
      <c r="AF37" s="35">
        <v>182501.62800000003</v>
      </c>
      <c r="AG37" s="35">
        <v>278874.65700000001</v>
      </c>
      <c r="AH37" s="35">
        <v>377089.46200000006</v>
      </c>
      <c r="AI37" s="35">
        <v>116818.17899999999</v>
      </c>
      <c r="AJ37" s="35">
        <v>255685.46099999995</v>
      </c>
      <c r="AK37" s="35">
        <v>422076.77500000002</v>
      </c>
      <c r="AL37" s="35">
        <v>601011.55700000003</v>
      </c>
      <c r="AM37" s="35">
        <v>213684.356</v>
      </c>
      <c r="AN37" s="35">
        <v>451157.1210000001</v>
      </c>
      <c r="AO37" s="35">
        <v>708771.22100000002</v>
      </c>
      <c r="AP37" s="35">
        <v>997678.04700000002</v>
      </c>
      <c r="AQ37" s="35">
        <v>8694140.6534905843</v>
      </c>
      <c r="AR37" s="35">
        <v>17214885.828778073</v>
      </c>
      <c r="AS37" s="35">
        <v>25354796.388672628</v>
      </c>
      <c r="AT37" s="35">
        <v>35251388.304839455</v>
      </c>
      <c r="AU37" s="35">
        <v>8841975.7006216701</v>
      </c>
      <c r="AV37" s="35">
        <v>18201596.393642917</v>
      </c>
      <c r="AW37" s="35">
        <v>27243161.186311461</v>
      </c>
      <c r="AX37" s="35">
        <v>37082285.746288985</v>
      </c>
      <c r="AY37" s="35">
        <v>10278008.541089028</v>
      </c>
      <c r="AZ37" s="35">
        <v>21338547.815293513</v>
      </c>
      <c r="BA37" s="35">
        <v>34292575.542072795</v>
      </c>
      <c r="BB37" s="35">
        <v>48488161.516410992</v>
      </c>
      <c r="BC37" s="35">
        <v>14301094.211611845</v>
      </c>
      <c r="BD37" s="35">
        <v>30754711.920566011</v>
      </c>
      <c r="BE37" s="35">
        <v>51133327.476532072</v>
      </c>
      <c r="BF37" s="35">
        <v>83026583.308013231</v>
      </c>
      <c r="BG37" s="35">
        <v>27044486.958032794</v>
      </c>
      <c r="BH37" s="35">
        <v>47271570.494670615</v>
      </c>
      <c r="BI37" s="35">
        <v>59878077.750004053</v>
      </c>
      <c r="BJ37" s="35">
        <v>71951180.008165494</v>
      </c>
      <c r="BK37" s="35">
        <v>10513579.516912125</v>
      </c>
      <c r="BL37" s="35">
        <v>22193308.089304712</v>
      </c>
      <c r="BM37" s="35">
        <v>31965331.284603007</v>
      </c>
    </row>
    <row r="38" spans="1:65" s="7" customFormat="1" x14ac:dyDescent="0.35">
      <c r="A38" s="23"/>
      <c r="B38" s="19" t="s">
        <v>146</v>
      </c>
      <c r="C38" s="40" t="s">
        <v>207</v>
      </c>
      <c r="D38" s="34">
        <v>96.20422392055265</v>
      </c>
      <c r="E38" s="34">
        <v>83.559007414680892</v>
      </c>
      <c r="F38" s="34">
        <v>81.441977319928696</v>
      </c>
      <c r="G38" s="34">
        <v>79.014620322739802</v>
      </c>
      <c r="H38" s="34">
        <v>63.673262172321678</v>
      </c>
      <c r="I38" s="34">
        <v>64.869559438738477</v>
      </c>
      <c r="J38" s="34">
        <v>63.836776058759924</v>
      </c>
      <c r="K38" s="34">
        <v>61.537374164606426</v>
      </c>
      <c r="L38" s="34">
        <v>62.625420031071677</v>
      </c>
      <c r="M38" s="34">
        <v>61.321818851720089</v>
      </c>
      <c r="N38" s="34">
        <v>61.830240727807485</v>
      </c>
      <c r="O38" s="34">
        <v>61.664763665372355</v>
      </c>
      <c r="P38" s="34">
        <v>63.292250115962588</v>
      </c>
      <c r="Q38" s="34">
        <v>60.755538812218347</v>
      </c>
      <c r="R38" s="34">
        <v>58.604992992786578</v>
      </c>
      <c r="S38" s="34">
        <v>46.813205246840297</v>
      </c>
      <c r="T38" s="34">
        <v>53.785450624645684</v>
      </c>
      <c r="U38" s="34">
        <v>54.059912125922303</v>
      </c>
      <c r="V38" s="34">
        <v>56.780991627891076</v>
      </c>
      <c r="W38" s="34">
        <v>54.681544517433508</v>
      </c>
      <c r="X38" s="34">
        <v>58.324939389963205</v>
      </c>
      <c r="Y38" s="34">
        <v>57.794020372059165</v>
      </c>
      <c r="Z38" s="34">
        <v>56.722190363699866</v>
      </c>
      <c r="AA38" s="34">
        <v>56.864826096211672</v>
      </c>
      <c r="AB38" s="34">
        <v>58.568701019067205</v>
      </c>
      <c r="AC38" s="34">
        <v>59.449860987772205</v>
      </c>
      <c r="AD38" s="34">
        <v>60.757379462337745</v>
      </c>
      <c r="AE38" s="34">
        <v>61.165314474265983</v>
      </c>
      <c r="AF38" s="34">
        <v>61.426244373009098</v>
      </c>
      <c r="AG38" s="34">
        <v>61.070495552415871</v>
      </c>
      <c r="AH38" s="34">
        <v>62.780334603993772</v>
      </c>
      <c r="AI38" s="34">
        <v>60.56658698643129</v>
      </c>
      <c r="AJ38" s="34">
        <v>57.859775218114585</v>
      </c>
      <c r="AK38" s="34">
        <v>55.770908977401092</v>
      </c>
      <c r="AL38" s="34">
        <v>56.032087083476831</v>
      </c>
      <c r="AM38" s="34">
        <v>48.649228210229865</v>
      </c>
      <c r="AN38" s="34">
        <v>49.47698121338086</v>
      </c>
      <c r="AO38" s="34">
        <v>49.843405535225592</v>
      </c>
      <c r="AP38" s="34">
        <v>51.238554515372634</v>
      </c>
      <c r="AQ38" s="34">
        <v>56.081376005396919</v>
      </c>
      <c r="AR38" s="34">
        <v>56.403268189947397</v>
      </c>
      <c r="AS38" s="34">
        <v>56.763352391055179</v>
      </c>
      <c r="AT38" s="34">
        <v>66.514075690817492</v>
      </c>
      <c r="AU38" s="34">
        <v>84.812494976764441</v>
      </c>
      <c r="AV38" s="34">
        <v>81.060531442571019</v>
      </c>
      <c r="AW38" s="34">
        <v>80.217812943927839</v>
      </c>
      <c r="AX38" s="34">
        <v>79.568359425359546</v>
      </c>
      <c r="AY38" s="34">
        <v>84.459634470263993</v>
      </c>
      <c r="AZ38" s="34">
        <v>84.551629532580733</v>
      </c>
      <c r="BA38" s="34">
        <v>83.216106072170646</v>
      </c>
      <c r="BB38" s="34">
        <v>80.225276959544217</v>
      </c>
      <c r="BC38" s="34">
        <v>80.02657351802732</v>
      </c>
      <c r="BD38" s="34">
        <v>77.632514384862191</v>
      </c>
      <c r="BE38" s="34">
        <v>77.318790321625102</v>
      </c>
      <c r="BF38" s="34">
        <v>73.946165890001097</v>
      </c>
      <c r="BG38" s="34">
        <v>78.351519598225295</v>
      </c>
      <c r="BH38" s="34">
        <v>71.867402484691496</v>
      </c>
      <c r="BI38" s="34">
        <v>73.658556723884715</v>
      </c>
      <c r="BJ38" s="34">
        <v>74.138169860808318</v>
      </c>
      <c r="BK38" s="34">
        <v>83.409592487500888</v>
      </c>
      <c r="BL38" s="34">
        <v>74.959948446167218</v>
      </c>
      <c r="BM38" s="34">
        <v>76.810625381344124</v>
      </c>
    </row>
    <row r="39" spans="1:65" x14ac:dyDescent="0.35">
      <c r="A39" s="3"/>
      <c r="B39" s="20" t="s">
        <v>145</v>
      </c>
      <c r="C39" s="41" t="s">
        <v>206</v>
      </c>
      <c r="D39" s="35">
        <v>12205.275000000001</v>
      </c>
      <c r="E39" s="35">
        <v>15688.583000000002</v>
      </c>
      <c r="F39" s="35">
        <v>18348.59</v>
      </c>
      <c r="G39" s="35">
        <v>23035.442000000003</v>
      </c>
      <c r="H39" s="35">
        <v>25878.034999999996</v>
      </c>
      <c r="I39" s="35">
        <v>32310.561000000002</v>
      </c>
      <c r="J39" s="35">
        <v>41063.319000000003</v>
      </c>
      <c r="K39" s="35">
        <v>12136.948</v>
      </c>
      <c r="L39" s="35">
        <v>25425.717000000001</v>
      </c>
      <c r="M39" s="35">
        <v>39103.584000000003</v>
      </c>
      <c r="N39" s="35">
        <v>53979.707000000002</v>
      </c>
      <c r="O39" s="35">
        <v>15847.153000000002</v>
      </c>
      <c r="P39" s="35">
        <v>33345.584000000003</v>
      </c>
      <c r="Q39" s="35">
        <v>51742.789999999994</v>
      </c>
      <c r="R39" s="35">
        <v>71198.255999999994</v>
      </c>
      <c r="S39" s="35">
        <v>22130.374000000003</v>
      </c>
      <c r="T39" s="35">
        <v>46177.106</v>
      </c>
      <c r="U39" s="35">
        <v>70821.043000000005</v>
      </c>
      <c r="V39" s="35">
        <v>98215.594999999987</v>
      </c>
      <c r="W39" s="35">
        <v>28772.626</v>
      </c>
      <c r="X39" s="35">
        <v>60510.043000000005</v>
      </c>
      <c r="Y39" s="35">
        <v>93475.910999999993</v>
      </c>
      <c r="Z39" s="35">
        <v>131830.70800000001</v>
      </c>
      <c r="AA39" s="35">
        <v>40687.498999999996</v>
      </c>
      <c r="AB39" s="35">
        <v>85714.955999999976</v>
      </c>
      <c r="AC39" s="35">
        <v>131878.34299999996</v>
      </c>
      <c r="AD39" s="35">
        <v>184695.03999999998</v>
      </c>
      <c r="AE39" s="35">
        <v>54772.41</v>
      </c>
      <c r="AF39" s="35">
        <v>112103.89600000001</v>
      </c>
      <c r="AG39" s="35">
        <v>170310.13500000001</v>
      </c>
      <c r="AH39" s="35">
        <v>236738.02599999998</v>
      </c>
      <c r="AI39" s="35">
        <v>70752.784</v>
      </c>
      <c r="AJ39" s="35">
        <v>147939.033</v>
      </c>
      <c r="AK39" s="35">
        <v>235396.054</v>
      </c>
      <c r="AL39" s="35">
        <v>336759.31900000002</v>
      </c>
      <c r="AM39" s="35">
        <v>103955.79000000001</v>
      </c>
      <c r="AN39" s="35">
        <v>223218.924</v>
      </c>
      <c r="AO39" s="35">
        <v>353275.71400000004</v>
      </c>
      <c r="AP39" s="35">
        <v>511195.81000000006</v>
      </c>
      <c r="AQ39" s="35">
        <v>4875793.7103221277</v>
      </c>
      <c r="AR39" s="35">
        <v>9709758.2225989457</v>
      </c>
      <c r="AS39" s="35">
        <v>14392232.422136774</v>
      </c>
      <c r="AT39" s="35">
        <v>23447135.099144898</v>
      </c>
      <c r="AU39" s="35">
        <v>7499100.1969364863</v>
      </c>
      <c r="AV39" s="35">
        <v>14754310.767718788</v>
      </c>
      <c r="AW39" s="35">
        <v>21853868.08044808</v>
      </c>
      <c r="AX39" s="35">
        <v>29505766.405746091</v>
      </c>
      <c r="AY39" s="35">
        <v>8680768.4446263053</v>
      </c>
      <c r="AZ39" s="35">
        <v>18042089.89641957</v>
      </c>
      <c r="BA39" s="35">
        <v>28536946.037970547</v>
      </c>
      <c r="BB39" s="35">
        <v>38899761.869131848</v>
      </c>
      <c r="BC39" s="35">
        <v>11444675.673137903</v>
      </c>
      <c r="BD39" s="35">
        <v>23875656.155756336</v>
      </c>
      <c r="BE39" s="35">
        <v>39535670.256049752</v>
      </c>
      <c r="BF39" s="35">
        <v>61394975.025743432</v>
      </c>
      <c r="BG39" s="35">
        <v>21189766.499162547</v>
      </c>
      <c r="BH39" s="35">
        <v>33972849.828239597</v>
      </c>
      <c r="BI39" s="35">
        <v>44105327.864658527</v>
      </c>
      <c r="BJ39" s="35">
        <v>53343288.05130969</v>
      </c>
      <c r="BK39" s="35">
        <v>8769333.830905769</v>
      </c>
      <c r="BL39" s="35">
        <v>16636092.302241869</v>
      </c>
      <c r="BM39" s="35">
        <v>24552770.864922009</v>
      </c>
    </row>
    <row r="40" spans="1:65" x14ac:dyDescent="0.35">
      <c r="A40" s="3"/>
      <c r="B40" s="18" t="s">
        <v>142</v>
      </c>
      <c r="C40" s="41" t="s">
        <v>206</v>
      </c>
      <c r="D40" s="35">
        <v>12686.839</v>
      </c>
      <c r="E40" s="35">
        <v>18775.454000000002</v>
      </c>
      <c r="F40" s="35">
        <v>22529.647000000004</v>
      </c>
      <c r="G40" s="35">
        <v>29153.392000000003</v>
      </c>
      <c r="H40" s="35">
        <v>40641.918000000005</v>
      </c>
      <c r="I40" s="35">
        <v>49808.51</v>
      </c>
      <c r="J40" s="35">
        <v>64325.489999999991</v>
      </c>
      <c r="K40" s="35">
        <v>19722.888999999996</v>
      </c>
      <c r="L40" s="35">
        <v>40599.675000000003</v>
      </c>
      <c r="M40" s="35">
        <v>63767.815000000017</v>
      </c>
      <c r="N40" s="35">
        <v>87303.084000000032</v>
      </c>
      <c r="O40" s="35">
        <v>25698.878999999994</v>
      </c>
      <c r="P40" s="35">
        <v>52685.097999999998</v>
      </c>
      <c r="Q40" s="35">
        <v>85165.551999999996</v>
      </c>
      <c r="R40" s="35">
        <v>121488.37899999999</v>
      </c>
      <c r="S40" s="35">
        <v>47273.785000000003</v>
      </c>
      <c r="T40" s="35">
        <v>85854.270000000019</v>
      </c>
      <c r="U40" s="35">
        <v>131004.73199999999</v>
      </c>
      <c r="V40" s="35">
        <v>172972.666</v>
      </c>
      <c r="W40" s="35">
        <v>52618.531999999999</v>
      </c>
      <c r="X40" s="35">
        <v>103746.43100000001</v>
      </c>
      <c r="Y40" s="35">
        <v>161739.76199999999</v>
      </c>
      <c r="Z40" s="35">
        <v>232414.69899999996</v>
      </c>
      <c r="AA40" s="35">
        <v>71551.258999999991</v>
      </c>
      <c r="AB40" s="35">
        <v>146349.42300000001</v>
      </c>
      <c r="AC40" s="35">
        <v>221831.20499999996</v>
      </c>
      <c r="AD40" s="35">
        <v>303987.83100000001</v>
      </c>
      <c r="AE40" s="35">
        <v>89548.15400000001</v>
      </c>
      <c r="AF40" s="35">
        <v>182501.62800000003</v>
      </c>
      <c r="AG40" s="35">
        <v>278874.65700000001</v>
      </c>
      <c r="AH40" s="35">
        <v>377089.46200000006</v>
      </c>
      <c r="AI40" s="35">
        <v>116818.17899999999</v>
      </c>
      <c r="AJ40" s="35">
        <v>255685.46099999995</v>
      </c>
      <c r="AK40" s="35">
        <v>422076.77500000002</v>
      </c>
      <c r="AL40" s="35">
        <v>601011.55700000003</v>
      </c>
      <c r="AM40" s="35">
        <v>213684.356</v>
      </c>
      <c r="AN40" s="35">
        <v>451157.1210000001</v>
      </c>
      <c r="AO40" s="35">
        <v>708771.22100000002</v>
      </c>
      <c r="AP40" s="35">
        <v>997678.04700000002</v>
      </c>
      <c r="AQ40" s="35">
        <v>8694140.6534905843</v>
      </c>
      <c r="AR40" s="35">
        <v>17214885.828778073</v>
      </c>
      <c r="AS40" s="35">
        <v>25354796.388672628</v>
      </c>
      <c r="AT40" s="35">
        <v>35251388.304839455</v>
      </c>
      <c r="AU40" s="35">
        <v>8841975.7006216701</v>
      </c>
      <c r="AV40" s="35">
        <v>18201596.393642917</v>
      </c>
      <c r="AW40" s="35">
        <v>27243161.186311461</v>
      </c>
      <c r="AX40" s="35">
        <v>37082285.746288985</v>
      </c>
      <c r="AY40" s="35">
        <v>10278008.541089028</v>
      </c>
      <c r="AZ40" s="35">
        <v>21338547.815293513</v>
      </c>
      <c r="BA40" s="35">
        <v>34292575.542072795</v>
      </c>
      <c r="BB40" s="35">
        <v>48488161.516410992</v>
      </c>
      <c r="BC40" s="35">
        <v>14301094.211611845</v>
      </c>
      <c r="BD40" s="35">
        <v>30754711.920566011</v>
      </c>
      <c r="BE40" s="35">
        <v>51133327.476532072</v>
      </c>
      <c r="BF40" s="35">
        <v>83026583.308013231</v>
      </c>
      <c r="BG40" s="35">
        <v>27044486.958032794</v>
      </c>
      <c r="BH40" s="35">
        <v>47271570.494670615</v>
      </c>
      <c r="BI40" s="35">
        <v>59878077.750004053</v>
      </c>
      <c r="BJ40" s="35">
        <v>71951180.008165494</v>
      </c>
      <c r="BK40" s="35">
        <v>10513579.516912125</v>
      </c>
      <c r="BL40" s="35">
        <v>22193308.089304712</v>
      </c>
      <c r="BM40" s="35">
        <v>31965331.284603007</v>
      </c>
    </row>
    <row r="41" spans="1:65" s="7" customFormat="1" x14ac:dyDescent="0.35">
      <c r="A41" s="23"/>
      <c r="B41" s="19" t="s">
        <v>148</v>
      </c>
      <c r="C41" s="40" t="s">
        <v>207</v>
      </c>
      <c r="D41" s="34">
        <v>21.849852528069544</v>
      </c>
      <c r="E41" s="34">
        <v>24.830754639296305</v>
      </c>
      <c r="F41" s="34">
        <v>26.444588322377982</v>
      </c>
      <c r="G41" s="34">
        <v>26.43231501643498</v>
      </c>
      <c r="H41" s="34">
        <v>29.077042577078444</v>
      </c>
      <c r="I41" s="34">
        <v>32.759646809489979</v>
      </c>
      <c r="J41" s="34">
        <v>27.664220745332635</v>
      </c>
      <c r="K41" s="34">
        <v>29.480908229493352</v>
      </c>
      <c r="L41" s="34">
        <v>29.077982127652795</v>
      </c>
      <c r="M41" s="34">
        <v>29.034007380627269</v>
      </c>
      <c r="N41" s="34">
        <v>29.162515239748178</v>
      </c>
      <c r="O41" s="34">
        <v>28.733966018653611</v>
      </c>
      <c r="P41" s="34">
        <v>27.745071998507388</v>
      </c>
      <c r="Q41" s="34">
        <v>28.33146977526193</v>
      </c>
      <c r="R41" s="34">
        <v>28.845427118616495</v>
      </c>
      <c r="S41" s="34">
        <v>30.185905443086309</v>
      </c>
      <c r="T41" s="34">
        <v>31.295508938356587</v>
      </c>
      <c r="U41" s="34">
        <v>31.142384694889081</v>
      </c>
      <c r="V41" s="34">
        <v>33.178764170718388</v>
      </c>
      <c r="W41" s="34">
        <v>32.851775039643641</v>
      </c>
      <c r="X41" s="34">
        <v>32.46588351439533</v>
      </c>
      <c r="Y41" s="34">
        <v>31.879042452179039</v>
      </c>
      <c r="Z41" s="34">
        <v>34.26308743905426</v>
      </c>
      <c r="AA41" s="34">
        <v>33.725048302802243</v>
      </c>
      <c r="AB41" s="34">
        <v>34.130713038237573</v>
      </c>
      <c r="AC41" s="34">
        <v>32.053405934058624</v>
      </c>
      <c r="AD41" s="34">
        <v>36.446454814088156</v>
      </c>
      <c r="AE41" s="34">
        <v>36.606600124957858</v>
      </c>
      <c r="AF41" s="34">
        <v>32.441299784530166</v>
      </c>
      <c r="AG41" s="34">
        <v>30.536858295531211</v>
      </c>
      <c r="AH41" s="34">
        <v>30.01764251168229</v>
      </c>
      <c r="AI41" s="34">
        <v>31.640790486252396</v>
      </c>
      <c r="AJ41" s="34">
        <v>33.167414671554226</v>
      </c>
      <c r="AK41" s="34">
        <v>36.006379907313999</v>
      </c>
      <c r="AL41" s="34">
        <v>41.81365014745171</v>
      </c>
      <c r="AM41" s="34">
        <v>43.089830343446479</v>
      </c>
      <c r="AN41" s="34">
        <v>44.590217054034426</v>
      </c>
      <c r="AO41" s="34">
        <v>41.580202191685188</v>
      </c>
      <c r="AP41" s="34">
        <v>43.173871710629264</v>
      </c>
      <c r="AQ41" s="34">
        <v>46.30135709940803</v>
      </c>
      <c r="AR41" s="34">
        <v>48.806617193759138</v>
      </c>
      <c r="AS41" s="34">
        <v>48.857273596966579</v>
      </c>
      <c r="AT41" s="34">
        <v>47.984520900579433</v>
      </c>
      <c r="AU41" s="34">
        <v>48.661030699884641</v>
      </c>
      <c r="AV41" s="34">
        <v>48.580571705349215</v>
      </c>
      <c r="AW41" s="34">
        <v>49.675410898664445</v>
      </c>
      <c r="AX41" s="34">
        <v>49.158438395446183</v>
      </c>
      <c r="AY41" s="34">
        <v>46.899595052166795</v>
      </c>
      <c r="AZ41" s="34">
        <v>49.732429993221125</v>
      </c>
      <c r="BA41" s="34">
        <v>51.188179770981591</v>
      </c>
      <c r="BB41" s="34">
        <v>52.147281108650255</v>
      </c>
      <c r="BC41" s="34">
        <v>52.038823171916107</v>
      </c>
      <c r="BD41" s="34">
        <v>51.950182922348155</v>
      </c>
      <c r="BE41" s="34">
        <v>52.268253516681426</v>
      </c>
      <c r="BF41" s="34">
        <v>49.000221131013014</v>
      </c>
      <c r="BG41" s="34">
        <v>43.946699202018443</v>
      </c>
      <c r="BH41" s="34">
        <v>31.597113901266415</v>
      </c>
      <c r="BI41" s="34">
        <v>25.887445290989458</v>
      </c>
      <c r="BJ41" s="34">
        <v>24.486284205226369</v>
      </c>
      <c r="BK41" s="34">
        <v>22.016468992124601</v>
      </c>
      <c r="BL41" s="34">
        <v>22.824840715384084</v>
      </c>
      <c r="BM41" s="34">
        <v>26.284018150894362</v>
      </c>
    </row>
    <row r="42" spans="1:65" x14ac:dyDescent="0.35">
      <c r="A42" s="3"/>
      <c r="B42" s="20" t="s">
        <v>147</v>
      </c>
      <c r="C42" s="41" t="s">
        <v>206</v>
      </c>
      <c r="D42" s="35">
        <v>48498.472799657662</v>
      </c>
      <c r="E42" s="35">
        <v>64158.602958639283</v>
      </c>
      <c r="F42" s="35">
        <v>78794.995618056215</v>
      </c>
      <c r="G42" s="35">
        <v>91657.280762444396</v>
      </c>
      <c r="H42" s="35">
        <v>112639.08020148001</v>
      </c>
      <c r="I42" s="35">
        <v>167173.71631107322</v>
      </c>
      <c r="J42" s="35">
        <v>173836.82232152912</v>
      </c>
      <c r="K42" s="35">
        <v>197365.70808203833</v>
      </c>
      <c r="L42" s="35">
        <v>200113.24033032713</v>
      </c>
      <c r="M42" s="35">
        <v>212811.46859745367</v>
      </c>
      <c r="N42" s="35">
        <v>230391.35466192174</v>
      </c>
      <c r="O42" s="35">
        <v>233375.92294379999</v>
      </c>
      <c r="P42" s="35">
        <v>240464.86737047561</v>
      </c>
      <c r="Q42" s="35">
        <v>267092.05566209968</v>
      </c>
      <c r="R42" s="35">
        <v>289865.25563802588</v>
      </c>
      <c r="S42" s="35">
        <v>331973.14911419555</v>
      </c>
      <c r="T42" s="35">
        <v>357897.95794274</v>
      </c>
      <c r="U42" s="35">
        <v>380112.83380299003</v>
      </c>
      <c r="V42" s="35">
        <v>444777.33715359005</v>
      </c>
      <c r="W42" s="35">
        <v>463118.05688660999</v>
      </c>
      <c r="X42" s="35">
        <v>491259.47376619</v>
      </c>
      <c r="Y42" s="35">
        <v>505170.56496331783</v>
      </c>
      <c r="Z42" s="35">
        <v>632946.90874369</v>
      </c>
      <c r="AA42" s="35">
        <v>657865.8407995865</v>
      </c>
      <c r="AB42" s="35">
        <v>712000.47567060008</v>
      </c>
      <c r="AC42" s="35">
        <v>728002.82487350004</v>
      </c>
      <c r="AD42" s="35">
        <v>964253.71597706561</v>
      </c>
      <c r="AE42" s="35">
        <v>1099465.5706074806</v>
      </c>
      <c r="AF42" s="35">
        <v>948322.00879058917</v>
      </c>
      <c r="AG42" s="35">
        <v>928403.06201676838</v>
      </c>
      <c r="AH42" s="35">
        <v>1041247.0119232826</v>
      </c>
      <c r="AI42" s="35">
        <v>1182987.8301008567</v>
      </c>
      <c r="AJ42" s="35">
        <v>1450323.1108006374</v>
      </c>
      <c r="AK42" s="35">
        <v>1866422.0262458217</v>
      </c>
      <c r="AL42" s="35">
        <v>2313049.4774786592</v>
      </c>
      <c r="AM42" s="35">
        <v>2583950.948186927</v>
      </c>
      <c r="AN42" s="35">
        <v>2716605.5901632877</v>
      </c>
      <c r="AO42" s="35">
        <v>2620974.3568730596</v>
      </c>
      <c r="AP42" s="35">
        <v>2909018.7275578156</v>
      </c>
      <c r="AQ42" s="35">
        <v>3660663.1776440293</v>
      </c>
      <c r="AR42" s="35">
        <v>4408559.9088440202</v>
      </c>
      <c r="AS42" s="35">
        <v>4851378.4782377686</v>
      </c>
      <c r="AT42" s="35">
        <v>5231353.6795037221</v>
      </c>
      <c r="AU42" s="35">
        <v>5849499.4295816394</v>
      </c>
      <c r="AV42" s="35">
        <v>6481655.7065567421</v>
      </c>
      <c r="AW42" s="35">
        <v>7270141.7551419958</v>
      </c>
      <c r="AX42" s="35">
        <v>8240292.5742353443</v>
      </c>
      <c r="AY42" s="35">
        <v>8486894.4434710201</v>
      </c>
      <c r="AZ42" s="35">
        <v>10853109.178144168</v>
      </c>
      <c r="BA42" s="35">
        <v>13507111.243644889</v>
      </c>
      <c r="BB42" s="35">
        <v>16727365.822760303</v>
      </c>
      <c r="BC42" s="35">
        <v>19557715.896297507</v>
      </c>
      <c r="BD42" s="35">
        <v>24812270.990307905</v>
      </c>
      <c r="BE42" s="35">
        <v>32530972.544130892</v>
      </c>
      <c r="BF42" s="35">
        <v>47726851.036485299</v>
      </c>
      <c r="BG42" s="35">
        <v>57483126.653236233</v>
      </c>
      <c r="BH42" s="35">
        <v>49656968.32615909</v>
      </c>
      <c r="BI42" s="35">
        <v>48198554.641953073</v>
      </c>
      <c r="BJ42" s="35">
        <v>51293802.830558099</v>
      </c>
      <c r="BK42" s="35">
        <v>49340511.897014797</v>
      </c>
      <c r="BL42" s="35">
        <v>57538686.278085254</v>
      </c>
      <c r="BM42" s="35">
        <v>72878041.266000003</v>
      </c>
    </row>
    <row r="43" spans="1:65" x14ac:dyDescent="0.35">
      <c r="A43" s="3"/>
      <c r="B43" s="18" t="s">
        <v>138</v>
      </c>
      <c r="C43" s="41" t="s">
        <v>206</v>
      </c>
      <c r="D43" s="35">
        <v>221962.47200000004</v>
      </c>
      <c r="E43" s="35">
        <v>258383.62099999998</v>
      </c>
      <c r="F43" s="35">
        <v>297962.64799999999</v>
      </c>
      <c r="G43" s="35">
        <v>346762.21399999998</v>
      </c>
      <c r="H43" s="35">
        <v>387381.48799999995</v>
      </c>
      <c r="I43" s="35">
        <v>510303.78099999996</v>
      </c>
      <c r="J43" s="35">
        <v>628381.41699999978</v>
      </c>
      <c r="K43" s="35">
        <v>669469.56499999994</v>
      </c>
      <c r="L43" s="35">
        <v>688195.07300000009</v>
      </c>
      <c r="M43" s="35">
        <v>732973.11599999992</v>
      </c>
      <c r="N43" s="35">
        <v>790025.66399999999</v>
      </c>
      <c r="O43" s="35">
        <v>812195.30499999982</v>
      </c>
      <c r="P43" s="35">
        <v>866693.97499999998</v>
      </c>
      <c r="Q43" s="35">
        <v>942739.85000000009</v>
      </c>
      <c r="R43" s="35">
        <v>1004891.5360000001</v>
      </c>
      <c r="S43" s="35">
        <v>1099762.105</v>
      </c>
      <c r="T43" s="35">
        <v>1143608.0449999999</v>
      </c>
      <c r="U43" s="35">
        <v>1220564.3129999998</v>
      </c>
      <c r="V43" s="35">
        <v>1340548.2339999999</v>
      </c>
      <c r="W43" s="35">
        <v>1409720.0420000004</v>
      </c>
      <c r="X43" s="35">
        <v>1513156.0289999999</v>
      </c>
      <c r="Y43" s="35">
        <v>1584647.8629999997</v>
      </c>
      <c r="Z43" s="35">
        <v>1847314.2849999999</v>
      </c>
      <c r="AA43" s="35">
        <v>1950674.2730000003</v>
      </c>
      <c r="AB43" s="35">
        <v>2086099.0359999996</v>
      </c>
      <c r="AC43" s="35">
        <v>2271218.3110000002</v>
      </c>
      <c r="AD43" s="35">
        <v>2645672.1810000003</v>
      </c>
      <c r="AE43" s="35">
        <v>3003462.6729999995</v>
      </c>
      <c r="AF43" s="35">
        <v>2923193.629999999</v>
      </c>
      <c r="AG43" s="35">
        <v>3040270.3939999999</v>
      </c>
      <c r="AH43" s="35">
        <v>3468783.4380000001</v>
      </c>
      <c r="AI43" s="35">
        <v>3738806.18</v>
      </c>
      <c r="AJ43" s="35">
        <v>4372734.8820000002</v>
      </c>
      <c r="AK43" s="35">
        <v>5183586.995000001</v>
      </c>
      <c r="AL43" s="35">
        <v>5531804.7320000017</v>
      </c>
      <c r="AM43" s="35">
        <v>5996660.7610000009</v>
      </c>
      <c r="AN43" s="35">
        <v>6092380.2789999992</v>
      </c>
      <c r="AO43" s="35">
        <v>6303418.9799999986</v>
      </c>
      <c r="AP43" s="35">
        <v>6737914.8829999994</v>
      </c>
      <c r="AQ43" s="35">
        <v>7906168.2139999978</v>
      </c>
      <c r="AR43" s="35">
        <v>9032709.4199999981</v>
      </c>
      <c r="AS43" s="35">
        <v>9929695.459999999</v>
      </c>
      <c r="AT43" s="35">
        <v>10902169.243999999</v>
      </c>
      <c r="AU43" s="35">
        <v>12020911.488</v>
      </c>
      <c r="AV43" s="35">
        <v>13342073.753</v>
      </c>
      <c r="AW43" s="35">
        <v>14635292.640000001</v>
      </c>
      <c r="AX43" s="35">
        <v>16762722.419999998</v>
      </c>
      <c r="AY43" s="35">
        <v>18095880.004999999</v>
      </c>
      <c r="AZ43" s="35">
        <v>21823001.972000003</v>
      </c>
      <c r="BA43" s="35">
        <v>26387168.491</v>
      </c>
      <c r="BB43" s="35">
        <v>32077158.131999996</v>
      </c>
      <c r="BC43" s="35">
        <v>37582932.711000003</v>
      </c>
      <c r="BD43" s="35">
        <v>47761662.413000003</v>
      </c>
      <c r="BE43" s="35">
        <v>62238491.542000003</v>
      </c>
      <c r="BF43" s="35">
        <v>97401297.249000013</v>
      </c>
      <c r="BG43" s="35">
        <v>130801920.72899999</v>
      </c>
      <c r="BH43" s="35">
        <v>157156658.29899999</v>
      </c>
      <c r="BI43" s="35">
        <v>186185056.50200003</v>
      </c>
      <c r="BJ43" s="35">
        <v>209479733.22800002</v>
      </c>
      <c r="BK43" s="35">
        <v>224107289.47800004</v>
      </c>
      <c r="BL43" s="35">
        <v>252088007.95399997</v>
      </c>
      <c r="BM43" s="35">
        <v>277271309.30899996</v>
      </c>
    </row>
    <row r="44" spans="1:65" s="7" customFormat="1" x14ac:dyDescent="0.35">
      <c r="A44" s="23"/>
      <c r="B44" s="19" t="s">
        <v>180</v>
      </c>
      <c r="C44" s="40" t="s">
        <v>207</v>
      </c>
      <c r="D44" s="34">
        <v>40.821333587306974</v>
      </c>
      <c r="E44" s="34">
        <v>43.447749445024712</v>
      </c>
      <c r="F44" s="34">
        <v>43.184980845453289</v>
      </c>
      <c r="G44" s="34">
        <v>42.29112149652611</v>
      </c>
      <c r="H44" s="34">
        <v>47.334447375071882</v>
      </c>
      <c r="I44" s="34">
        <v>51.727242693970425</v>
      </c>
      <c r="J44" s="34">
        <v>43.056906389515291</v>
      </c>
      <c r="K44" s="34">
        <v>49.331335679154712</v>
      </c>
      <c r="L44" s="34">
        <v>45.090930521430941</v>
      </c>
      <c r="M44" s="34">
        <v>45.100582462861723</v>
      </c>
      <c r="N44" s="34">
        <v>45.246331965600028</v>
      </c>
      <c r="O44" s="34">
        <v>43.66818016543246</v>
      </c>
      <c r="P44" s="34">
        <v>44.354855866841433</v>
      </c>
      <c r="Q44" s="34">
        <v>44.886349837202346</v>
      </c>
      <c r="R44" s="34">
        <v>42.051260923935807</v>
      </c>
      <c r="S44" s="34">
        <v>46.282012661626894</v>
      </c>
      <c r="T44" s="34">
        <v>48.264825842278768</v>
      </c>
      <c r="U44" s="34">
        <v>49.77222457496994</v>
      </c>
      <c r="V44" s="34">
        <v>49.85271942065728</v>
      </c>
      <c r="W44" s="34">
        <v>50.256627113632668</v>
      </c>
      <c r="X44" s="34">
        <v>49.069773624657373</v>
      </c>
      <c r="Y44" s="34">
        <v>48.600271695131234</v>
      </c>
      <c r="Z44" s="34">
        <v>53.423465593846039</v>
      </c>
      <c r="AA44" s="34">
        <v>54.155084249912292</v>
      </c>
      <c r="AB44" s="34">
        <v>52.622915535137395</v>
      </c>
      <c r="AC44" s="34">
        <v>52.130115908779196</v>
      </c>
      <c r="AD44" s="34">
        <v>54.025603056071539</v>
      </c>
      <c r="AE44" s="34">
        <v>58.831742539059505</v>
      </c>
      <c r="AF44" s="34">
        <v>49.63880906248032</v>
      </c>
      <c r="AG44" s="34">
        <v>45.381021510812282</v>
      </c>
      <c r="AH44" s="34">
        <v>45.523659485535362</v>
      </c>
      <c r="AI44" s="34">
        <v>45.761743956521592</v>
      </c>
      <c r="AJ44" s="34">
        <v>52.125437067929923</v>
      </c>
      <c r="AK44" s="34">
        <v>54.666810825710378</v>
      </c>
      <c r="AL44" s="34">
        <v>60.134861052736653</v>
      </c>
      <c r="AM44" s="34">
        <v>62.122687740940151</v>
      </c>
      <c r="AN44" s="34">
        <v>69.05935260730854</v>
      </c>
      <c r="AO44" s="34">
        <v>58.544096739294559</v>
      </c>
      <c r="AP44" s="34">
        <v>62.000173707592722</v>
      </c>
      <c r="AQ44" s="34">
        <v>66.578898068122726</v>
      </c>
      <c r="AR44" s="34">
        <v>69.339244661094796</v>
      </c>
      <c r="AS44" s="34">
        <v>70.841110577588211</v>
      </c>
      <c r="AT44" s="34">
        <v>69.220019738800758</v>
      </c>
      <c r="AU44" s="34">
        <v>70.29331878973386</v>
      </c>
      <c r="AV44" s="34">
        <v>71.164712947866832</v>
      </c>
      <c r="AW44" s="34">
        <v>75.599935876095216</v>
      </c>
      <c r="AX44" s="34">
        <v>71.989431829669584</v>
      </c>
      <c r="AY44" s="34">
        <v>69.226992393431487</v>
      </c>
      <c r="AZ44" s="34">
        <v>73.220890507385775</v>
      </c>
      <c r="BA44" s="34">
        <v>73.823060206185488</v>
      </c>
      <c r="BB44" s="34">
        <v>75.106165199790226</v>
      </c>
      <c r="BC44" s="34">
        <v>79.967053538152356</v>
      </c>
      <c r="BD44" s="34">
        <v>74.895712670172472</v>
      </c>
      <c r="BE44" s="34">
        <v>74.434621395016947</v>
      </c>
      <c r="BF44" s="34">
        <v>73.89072925774326</v>
      </c>
      <c r="BG44" s="34">
        <v>71.290645712826233</v>
      </c>
      <c r="BH44" s="34">
        <v>50.116113379941915</v>
      </c>
      <c r="BI44" s="34">
        <v>39.66426220129096</v>
      </c>
      <c r="BJ44" s="34">
        <v>37.081976037562157</v>
      </c>
      <c r="BK44" s="34">
        <v>33.68412801018053</v>
      </c>
      <c r="BL44" s="34">
        <v>35.077044027312574</v>
      </c>
      <c r="BM44" s="34"/>
    </row>
    <row r="45" spans="1:65" x14ac:dyDescent="0.35">
      <c r="A45" s="3"/>
      <c r="B45" s="20" t="s">
        <v>147</v>
      </c>
      <c r="C45" s="41" t="s">
        <v>206</v>
      </c>
      <c r="D45" s="35">
        <v>48498.472799657662</v>
      </c>
      <c r="E45" s="35">
        <v>64158.602958639283</v>
      </c>
      <c r="F45" s="35">
        <v>78794.995618056215</v>
      </c>
      <c r="G45" s="35">
        <v>91657.280762444396</v>
      </c>
      <c r="H45" s="35">
        <v>112639.08020148001</v>
      </c>
      <c r="I45" s="35">
        <v>167173.71631107322</v>
      </c>
      <c r="J45" s="35">
        <v>173836.82232152912</v>
      </c>
      <c r="K45" s="35">
        <v>197365.70808203833</v>
      </c>
      <c r="L45" s="35">
        <v>200113.24033032713</v>
      </c>
      <c r="M45" s="35">
        <v>212811.46859745367</v>
      </c>
      <c r="N45" s="35">
        <v>230391.35466192174</v>
      </c>
      <c r="O45" s="35">
        <v>233375.92294379999</v>
      </c>
      <c r="P45" s="35">
        <v>240464.86737047561</v>
      </c>
      <c r="Q45" s="35">
        <v>267092.05566209968</v>
      </c>
      <c r="R45" s="35">
        <v>289865.25563802588</v>
      </c>
      <c r="S45" s="35">
        <v>331973.14911419555</v>
      </c>
      <c r="T45" s="35">
        <v>357897.95794274</v>
      </c>
      <c r="U45" s="35">
        <v>380112.83380299003</v>
      </c>
      <c r="V45" s="35">
        <v>444777.33715359005</v>
      </c>
      <c r="W45" s="35">
        <v>463118.05688660999</v>
      </c>
      <c r="X45" s="35">
        <v>491259.47376619</v>
      </c>
      <c r="Y45" s="35">
        <v>505170.56496331783</v>
      </c>
      <c r="Z45" s="35">
        <v>632946.90874369</v>
      </c>
      <c r="AA45" s="35">
        <v>657865.8407995865</v>
      </c>
      <c r="AB45" s="35">
        <v>712000.47567060008</v>
      </c>
      <c r="AC45" s="35">
        <v>728002.82487350004</v>
      </c>
      <c r="AD45" s="35">
        <v>964253.71597706561</v>
      </c>
      <c r="AE45" s="35">
        <v>1099465.5706074806</v>
      </c>
      <c r="AF45" s="35">
        <v>948322.00879058917</v>
      </c>
      <c r="AG45" s="35">
        <v>928403.06201676838</v>
      </c>
      <c r="AH45" s="35">
        <v>1041247.0119232826</v>
      </c>
      <c r="AI45" s="35">
        <v>1182987.8301008567</v>
      </c>
      <c r="AJ45" s="35">
        <v>1450323.1108006374</v>
      </c>
      <c r="AK45" s="35">
        <v>1866422.0262458217</v>
      </c>
      <c r="AL45" s="35">
        <v>2313049.4774786592</v>
      </c>
      <c r="AM45" s="35">
        <v>2583950.948186927</v>
      </c>
      <c r="AN45" s="35">
        <v>2716605.5901632877</v>
      </c>
      <c r="AO45" s="35">
        <v>2620974.3568730596</v>
      </c>
      <c r="AP45" s="35">
        <v>2909018.7275578156</v>
      </c>
      <c r="AQ45" s="35">
        <v>3660663.1776440293</v>
      </c>
      <c r="AR45" s="35">
        <v>4408559.9088440202</v>
      </c>
      <c r="AS45" s="35">
        <v>4851378.4782377686</v>
      </c>
      <c r="AT45" s="35">
        <v>5231353.6795037221</v>
      </c>
      <c r="AU45" s="35">
        <v>5849499.4295816394</v>
      </c>
      <c r="AV45" s="35">
        <v>6481655.7065567421</v>
      </c>
      <c r="AW45" s="35">
        <v>7270141.7551419958</v>
      </c>
      <c r="AX45" s="35">
        <v>8240292.5742353443</v>
      </c>
      <c r="AY45" s="35">
        <v>8486894.4434710201</v>
      </c>
      <c r="AZ45" s="35">
        <v>10853109.178144168</v>
      </c>
      <c r="BA45" s="35">
        <v>13507111.243644889</v>
      </c>
      <c r="BB45" s="35">
        <v>16727365.822760303</v>
      </c>
      <c r="BC45" s="35">
        <v>19557715.896297507</v>
      </c>
      <c r="BD45" s="35">
        <v>24812270.990307905</v>
      </c>
      <c r="BE45" s="35">
        <v>32530972.544130892</v>
      </c>
      <c r="BF45" s="35">
        <v>47726851.036485299</v>
      </c>
      <c r="BG45" s="35">
        <v>57483126.653236233</v>
      </c>
      <c r="BH45" s="35">
        <v>49656968.32615909</v>
      </c>
      <c r="BI45" s="35">
        <v>48198554.641953073</v>
      </c>
      <c r="BJ45" s="35">
        <v>51293802.830558099</v>
      </c>
      <c r="BK45" s="35">
        <v>49340511.897014797</v>
      </c>
      <c r="BL45" s="35">
        <v>57538686.278085254</v>
      </c>
      <c r="BM45" s="35"/>
    </row>
    <row r="46" spans="1:65" x14ac:dyDescent="0.35">
      <c r="A46" s="3"/>
      <c r="B46" s="18" t="s">
        <v>181</v>
      </c>
      <c r="C46" s="41" t="s">
        <v>206</v>
      </c>
      <c r="D46" s="35">
        <v>118806.68400000001</v>
      </c>
      <c r="E46" s="35">
        <v>147668.41499999998</v>
      </c>
      <c r="F46" s="35">
        <v>182459.25800000003</v>
      </c>
      <c r="G46" s="35">
        <v>216729.36899999998</v>
      </c>
      <c r="H46" s="35">
        <v>237964.28699999998</v>
      </c>
      <c r="I46" s="35">
        <v>323183.11900000001</v>
      </c>
      <c r="J46" s="35">
        <v>403737.37199999997</v>
      </c>
      <c r="K46" s="35">
        <v>400081.82500000001</v>
      </c>
      <c r="L46" s="35">
        <v>443799.31400000001</v>
      </c>
      <c r="M46" s="35">
        <v>471859.68999999994</v>
      </c>
      <c r="N46" s="35">
        <v>509193.44100000005</v>
      </c>
      <c r="O46" s="35">
        <v>534430.15500000003</v>
      </c>
      <c r="P46" s="35">
        <v>542138.76399999997</v>
      </c>
      <c r="Q46" s="35">
        <v>595040.71200000006</v>
      </c>
      <c r="R46" s="35">
        <v>689314.06400000001</v>
      </c>
      <c r="S46" s="35">
        <v>717283.30299999996</v>
      </c>
      <c r="T46" s="35">
        <v>741529.57500000019</v>
      </c>
      <c r="U46" s="35">
        <v>763704.73099999991</v>
      </c>
      <c r="V46" s="35">
        <v>892182.69799999997</v>
      </c>
      <c r="W46" s="35">
        <v>921506.44299999997</v>
      </c>
      <c r="X46" s="35">
        <v>1001144.773</v>
      </c>
      <c r="Y46" s="35">
        <v>1039439.796</v>
      </c>
      <c r="Z46" s="35">
        <v>1184773.2110000001</v>
      </c>
      <c r="AA46" s="35">
        <v>1214781.308</v>
      </c>
      <c r="AB46" s="35">
        <v>1353023.618</v>
      </c>
      <c r="AC46" s="35">
        <v>1396511.0419999999</v>
      </c>
      <c r="AD46" s="35">
        <v>1784808.797</v>
      </c>
      <c r="AE46" s="35">
        <v>1868830.5379999999</v>
      </c>
      <c r="AF46" s="35">
        <v>1910444.7239999999</v>
      </c>
      <c r="AG46" s="35">
        <v>2045795.8659999999</v>
      </c>
      <c r="AH46" s="35">
        <v>2287265.6189999999</v>
      </c>
      <c r="AI46" s="35">
        <v>2585102.1570000001</v>
      </c>
      <c r="AJ46" s="35">
        <v>2782371.1269999999</v>
      </c>
      <c r="AK46" s="35">
        <v>3414177.63</v>
      </c>
      <c r="AL46" s="35">
        <v>3846436.8870000001</v>
      </c>
      <c r="AM46" s="35">
        <v>4159431.9920000001</v>
      </c>
      <c r="AN46" s="35">
        <v>3933725.8280000002</v>
      </c>
      <c r="AO46" s="35">
        <v>4476923.3839999996</v>
      </c>
      <c r="AP46" s="35">
        <v>4691952.5439999998</v>
      </c>
      <c r="AQ46" s="35">
        <v>5498233.3499999996</v>
      </c>
      <c r="AR46" s="35">
        <v>6357957.7920000004</v>
      </c>
      <c r="AS46" s="35">
        <v>6848252.9970000004</v>
      </c>
      <c r="AT46" s="35">
        <v>7557573.227</v>
      </c>
      <c r="AU46" s="35">
        <v>8321558.1940000001</v>
      </c>
      <c r="AV46" s="35">
        <v>9107962.9749999996</v>
      </c>
      <c r="AW46" s="35">
        <v>9616597.7799999993</v>
      </c>
      <c r="AX46" s="35">
        <v>11446530.921</v>
      </c>
      <c r="AY46" s="35">
        <v>12259516.339</v>
      </c>
      <c r="AZ46" s="35">
        <v>14822421.720000001</v>
      </c>
      <c r="BA46" s="35">
        <v>18296601.638999999</v>
      </c>
      <c r="BB46" s="35">
        <v>22271628.138999999</v>
      </c>
      <c r="BC46" s="35">
        <v>24457217.105</v>
      </c>
      <c r="BD46" s="35">
        <v>33129093.916999999</v>
      </c>
      <c r="BE46" s="35">
        <v>43704088.144000001</v>
      </c>
      <c r="BF46" s="35">
        <v>64591121.939000003</v>
      </c>
      <c r="BG46" s="35">
        <v>80632074.627000004</v>
      </c>
      <c r="BH46" s="35">
        <v>99083837.466999993</v>
      </c>
      <c r="BI46" s="35">
        <v>121516327.20999999</v>
      </c>
      <c r="BJ46" s="35">
        <v>138325430.065</v>
      </c>
      <c r="BK46" s="35">
        <v>146480003.52599999</v>
      </c>
      <c r="BL46" s="35">
        <v>164035162.80700001</v>
      </c>
      <c r="BM46" s="35"/>
    </row>
    <row r="47" spans="1:65" s="7" customFormat="1" x14ac:dyDescent="0.35">
      <c r="A47" s="23"/>
      <c r="B47" s="19" t="s">
        <v>218</v>
      </c>
      <c r="C47" s="40" t="s">
        <v>207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>
        <v>173.77412604938976</v>
      </c>
      <c r="X47" s="34">
        <v>191.57218719715942</v>
      </c>
      <c r="Y47" s="34">
        <v>185.7410521632857</v>
      </c>
      <c r="Z47" s="34">
        <v>220.08742229829448</v>
      </c>
      <c r="AA47" s="34">
        <v>207.32729302025655</v>
      </c>
      <c r="AB47" s="34">
        <v>235.90731809195233</v>
      </c>
      <c r="AC47" s="34">
        <v>243.2770178029659</v>
      </c>
      <c r="AD47" s="34">
        <v>247.58008717702776</v>
      </c>
      <c r="AE47" s="34">
        <v>232.11691149464261</v>
      </c>
      <c r="AF47" s="34">
        <v>206.94843740703445</v>
      </c>
      <c r="AG47" s="34">
        <v>203.35879025229167</v>
      </c>
      <c r="AH47" s="34">
        <v>208.99132054158187</v>
      </c>
      <c r="AI47" s="34">
        <v>186.96037405558056</v>
      </c>
      <c r="AJ47" s="34">
        <v>218.06333931140136</v>
      </c>
      <c r="AK47" s="34">
        <v>195.92613972435907</v>
      </c>
      <c r="AL47" s="34">
        <v>225.88747075212203</v>
      </c>
      <c r="AM47" s="34">
        <v>216.54907452987388</v>
      </c>
      <c r="AN47" s="34">
        <v>233.32194508676358</v>
      </c>
      <c r="AO47" s="34">
        <v>205.33768644869852</v>
      </c>
      <c r="AP47" s="34">
        <v>227.60789834468258</v>
      </c>
      <c r="AQ47" s="34">
        <v>216.91270908698397</v>
      </c>
      <c r="AR47" s="34">
        <v>204.74871660336839</v>
      </c>
      <c r="AS47" s="34">
        <v>208.32081637937407</v>
      </c>
      <c r="AT47" s="34">
        <v>209.88974807757251</v>
      </c>
      <c r="AU47" s="34">
        <v>218.114484963416</v>
      </c>
      <c r="AV47" s="34">
        <v>234.13120069157625</v>
      </c>
      <c r="AW47" s="34">
        <v>224.14113131501438</v>
      </c>
      <c r="AX47" s="34">
        <v>212.15417306998688</v>
      </c>
      <c r="AY47" s="34">
        <v>201.63555558527787</v>
      </c>
      <c r="AZ47" s="34">
        <v>201.17411568001052</v>
      </c>
      <c r="BA47" s="34">
        <v>193.1821006381569</v>
      </c>
      <c r="BB47" s="34">
        <v>205.28769537579899</v>
      </c>
      <c r="BC47" s="34">
        <v>221.20618899623392</v>
      </c>
      <c r="BD47" s="34">
        <v>209.08909612960463</v>
      </c>
      <c r="BE47" s="34">
        <v>184.0673021734255</v>
      </c>
      <c r="BF47" s="34">
        <v>213.48830854781801</v>
      </c>
      <c r="BG47" s="34">
        <v>220.01963341921416</v>
      </c>
      <c r="BH47" s="34">
        <v>188.97227725345653</v>
      </c>
      <c r="BI47" s="34">
        <v>192.69963731669259</v>
      </c>
      <c r="BJ47" s="34">
        <v>206.44672180246459</v>
      </c>
      <c r="BK47" s="34">
        <v>184.89373413365072</v>
      </c>
      <c r="BL47" s="34">
        <v>178.76505227968997</v>
      </c>
      <c r="BM47" s="34">
        <v>173.7422017033187</v>
      </c>
    </row>
    <row r="48" spans="1:65" x14ac:dyDescent="0.35">
      <c r="A48" s="3"/>
      <c r="B48" s="20" t="s">
        <v>220</v>
      </c>
      <c r="C48" s="41" t="s">
        <v>206</v>
      </c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>
        <v>403047.30560000008</v>
      </c>
      <c r="X48" s="35">
        <v>431077.27919999993</v>
      </c>
      <c r="Y48" s="35">
        <v>452945.44060000003</v>
      </c>
      <c r="Z48" s="35">
        <v>582155.9314</v>
      </c>
      <c r="AA48" s="35">
        <v>567145.90879999998</v>
      </c>
      <c r="AB48" s="35">
        <v>647672.64839999983</v>
      </c>
      <c r="AC48" s="35">
        <v>653165.2871999999</v>
      </c>
      <c r="AD48" s="35">
        <v>896891.87200000009</v>
      </c>
      <c r="AE48" s="35">
        <v>937512.77760000003</v>
      </c>
      <c r="AF48" s="35">
        <v>750435.51100000006</v>
      </c>
      <c r="AG48" s="35">
        <v>755055.50899999996</v>
      </c>
      <c r="AH48" s="35">
        <v>851006.38040000014</v>
      </c>
      <c r="AI48" s="35">
        <v>950640.33760000009</v>
      </c>
      <c r="AJ48" s="35">
        <v>1201354.7494000001</v>
      </c>
      <c r="AK48" s="35">
        <v>1604388.6722000001</v>
      </c>
      <c r="AL48" s="35">
        <v>1935064.7718</v>
      </c>
      <c r="AM48" s="35">
        <v>2151188.3530000001</v>
      </c>
      <c r="AN48" s="35">
        <v>2193542.5956000006</v>
      </c>
      <c r="AO48" s="35">
        <v>2034209.9280000001</v>
      </c>
      <c r="AP48" s="35">
        <v>2258553.3871999998</v>
      </c>
      <c r="AQ48" s="35">
        <v>2943284.7076000003</v>
      </c>
      <c r="AR48" s="35">
        <v>3379749.9211999997</v>
      </c>
      <c r="AS48" s="35">
        <v>3867093.0913999998</v>
      </c>
      <c r="AT48" s="35">
        <v>4210367.5998</v>
      </c>
      <c r="AU48" s="35">
        <v>4686800.8322000001</v>
      </c>
      <c r="AV48" s="35">
        <v>5384444.9927999992</v>
      </c>
      <c r="AW48" s="35">
        <v>5904621.4028000003</v>
      </c>
      <c r="AX48" s="35">
        <v>6403074.3399999999</v>
      </c>
      <c r="AY48" s="35">
        <v>6983562.351400001</v>
      </c>
      <c r="AZ48" s="35">
        <v>8514031.4052000009</v>
      </c>
      <c r="BA48" s="35">
        <v>10543932.731799999</v>
      </c>
      <c r="BB48" s="35">
        <v>13081264.235400002</v>
      </c>
      <c r="BC48" s="35">
        <v>15338250.669</v>
      </c>
      <c r="BD48" s="35">
        <v>18707785.976000004</v>
      </c>
      <c r="BE48" s="35">
        <v>23597155.705000006</v>
      </c>
      <c r="BF48" s="35">
        <v>38776229.863600001</v>
      </c>
      <c r="BG48" s="35">
        <v>52457029.707599998</v>
      </c>
      <c r="BH48" s="35">
        <v>52961679.223200001</v>
      </c>
      <c r="BI48" s="35">
        <v>64195049.400200002</v>
      </c>
      <c r="BJ48" s="35">
        <v>76662135.55219999</v>
      </c>
      <c r="BK48" s="35">
        <v>77161481.281800002</v>
      </c>
      <c r="BL48" s="35">
        <v>85464451.230000019</v>
      </c>
      <c r="BM48" s="35">
        <v>87929094.647300005</v>
      </c>
    </row>
    <row r="49" spans="1:65" x14ac:dyDescent="0.35">
      <c r="A49" s="3"/>
      <c r="B49" s="18" t="s">
        <v>221</v>
      </c>
      <c r="C49" s="41" t="s">
        <v>206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>
        <v>231937.46661999996</v>
      </c>
      <c r="X49" s="35">
        <v>225020.80573749999</v>
      </c>
      <c r="Y49" s="35">
        <v>243858.55217500002</v>
      </c>
      <c r="Z49" s="35">
        <v>264511.22255000001</v>
      </c>
      <c r="AA49" s="35">
        <v>273551.012285</v>
      </c>
      <c r="AB49" s="35">
        <v>274545.38232999999</v>
      </c>
      <c r="AC49" s="35">
        <v>268486.2273875</v>
      </c>
      <c r="AD49" s="35">
        <v>362263.33152499999</v>
      </c>
      <c r="AE49" s="35">
        <v>403896.79991999996</v>
      </c>
      <c r="AF49" s="35">
        <v>362619.55895999999</v>
      </c>
      <c r="AG49" s="35">
        <v>371292.28988</v>
      </c>
      <c r="AH49" s="35">
        <v>407196.99659999995</v>
      </c>
      <c r="AI49" s="35">
        <v>508471.5637750001</v>
      </c>
      <c r="AJ49" s="35">
        <v>550920.09193</v>
      </c>
      <c r="AK49" s="35">
        <v>818874.2321250001</v>
      </c>
      <c r="AL49" s="35">
        <v>856649.89091999992</v>
      </c>
      <c r="AM49" s="35">
        <v>993395.31128000002</v>
      </c>
      <c r="AN49" s="35">
        <v>940135.56880999997</v>
      </c>
      <c r="AO49" s="35">
        <v>990665.65089999989</v>
      </c>
      <c r="AP49" s="35">
        <v>992300.09311000013</v>
      </c>
      <c r="AQ49" s="35">
        <v>1356898.2287800002</v>
      </c>
      <c r="AR49" s="35">
        <v>1650681.85885</v>
      </c>
      <c r="AS49" s="35">
        <v>1856316.2139099999</v>
      </c>
      <c r="AT49" s="35">
        <v>2005990.11546</v>
      </c>
      <c r="AU49" s="35">
        <v>2148780.1843999997</v>
      </c>
      <c r="AV49" s="35">
        <v>2299755.4264000002</v>
      </c>
      <c r="AW49" s="35">
        <v>2634331.9354899996</v>
      </c>
      <c r="AX49" s="35">
        <v>3018123.2107500001</v>
      </c>
      <c r="AY49" s="35">
        <v>3463457.7870599995</v>
      </c>
      <c r="AZ49" s="35">
        <v>4232170.41438</v>
      </c>
      <c r="BA49" s="35">
        <v>5458027.7867200011</v>
      </c>
      <c r="BB49" s="35">
        <v>6372161.8635999998</v>
      </c>
      <c r="BC49" s="35">
        <v>6933915.7003700007</v>
      </c>
      <c r="BD49" s="35">
        <v>8947279.5675600003</v>
      </c>
      <c r="BE49" s="35">
        <v>12819851.992380001</v>
      </c>
      <c r="BF49" s="35">
        <v>18163163.185545001</v>
      </c>
      <c r="BG49" s="35">
        <v>23841976.687440004</v>
      </c>
      <c r="BH49" s="35">
        <v>28026163.410289999</v>
      </c>
      <c r="BI49" s="35">
        <v>33313528.916870002</v>
      </c>
      <c r="BJ49" s="35">
        <v>37134101.66210001</v>
      </c>
      <c r="BK49" s="35">
        <v>41732880.588599995</v>
      </c>
      <c r="BL49" s="35">
        <v>47808254.544229999</v>
      </c>
      <c r="BM49" s="35">
        <v>50608944.623280004</v>
      </c>
    </row>
    <row r="50" spans="1:65" s="7" customFormat="1" x14ac:dyDescent="0.35">
      <c r="A50" s="23"/>
      <c r="B50" s="19" t="s">
        <v>219</v>
      </c>
      <c r="C50" s="40" t="s">
        <v>207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>
        <v>145.01006631098636</v>
      </c>
      <c r="AJ50" s="34">
        <v>151.01814660057553</v>
      </c>
      <c r="AK50" s="34">
        <v>157.37625178895738</v>
      </c>
      <c r="AL50" s="34">
        <v>169.13198227587114</v>
      </c>
      <c r="AM50" s="34">
        <v>174.52928149055981</v>
      </c>
      <c r="AN50" s="34">
        <v>179.25500236530084</v>
      </c>
      <c r="AO50" s="34">
        <v>164.85500663037789</v>
      </c>
      <c r="AP50" s="34">
        <v>167.79986100206904</v>
      </c>
      <c r="AQ50" s="34">
        <v>182.3453924159486</v>
      </c>
      <c r="AR50" s="34">
        <v>185.09136854781278</v>
      </c>
      <c r="AS50" s="34">
        <v>191.42406543718096</v>
      </c>
      <c r="AT50" s="34">
        <v>184.67080687147893</v>
      </c>
      <c r="AU50" s="34">
        <v>193.85480938182889</v>
      </c>
      <c r="AV50" s="34">
        <v>195.91389825918833</v>
      </c>
      <c r="AW50" s="34">
        <v>192.61379404622886</v>
      </c>
      <c r="AX50" s="34">
        <v>196.07310470795161</v>
      </c>
      <c r="AY50" s="34">
        <v>187.18247733792765</v>
      </c>
      <c r="AZ50" s="34">
        <v>195.48261452529658</v>
      </c>
      <c r="BA50" s="34">
        <v>195.09180105602297</v>
      </c>
      <c r="BB50" s="34">
        <v>201.52269691603476</v>
      </c>
      <c r="BC50" s="34">
        <v>194.71219449261037</v>
      </c>
      <c r="BD50" s="34">
        <v>184.59586377167724</v>
      </c>
      <c r="BE50" s="34">
        <v>180.50766058630546</v>
      </c>
      <c r="BF50" s="34">
        <v>191.50131551645703</v>
      </c>
      <c r="BG50" s="34">
        <v>175.68760359433543</v>
      </c>
      <c r="BH50" s="34">
        <v>157.06649189842486</v>
      </c>
      <c r="BI50" s="34">
        <v>162.02075673816992</v>
      </c>
      <c r="BJ50" s="34">
        <v>177.50305930337265</v>
      </c>
      <c r="BK50" s="34">
        <v>159.93536213855933</v>
      </c>
      <c r="BL50" s="34">
        <v>163.46499234927597</v>
      </c>
      <c r="BM50" s="34"/>
    </row>
    <row r="51" spans="1:65" x14ac:dyDescent="0.35">
      <c r="A51" s="3"/>
      <c r="B51" s="20" t="s">
        <v>222</v>
      </c>
      <c r="C51" s="41" t="s">
        <v>206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>
        <v>2001246.2847500001</v>
      </c>
      <c r="AJ51" s="35">
        <v>2531290.4350000005</v>
      </c>
      <c r="AK51" s="35">
        <v>3093522.8108000001</v>
      </c>
      <c r="AL51" s="35">
        <v>3389612.9184999997</v>
      </c>
      <c r="AM51" s="35">
        <v>3662752.7601000001</v>
      </c>
      <c r="AN51" s="35">
        <v>3746492.2756000003</v>
      </c>
      <c r="AO51" s="35">
        <v>3844836.8664000002</v>
      </c>
      <c r="AP51" s="35">
        <v>4123705.6649999996</v>
      </c>
      <c r="AQ51" s="35">
        <v>4846395.7729000002</v>
      </c>
      <c r="AR51" s="35">
        <v>5526903.6128500011</v>
      </c>
      <c r="AS51" s="35">
        <v>5991081.8293000003</v>
      </c>
      <c r="AT51" s="35">
        <v>6570670.768149999</v>
      </c>
      <c r="AU51" s="35">
        <v>7328741.159599999</v>
      </c>
      <c r="AV51" s="35">
        <v>8155552.1937999995</v>
      </c>
      <c r="AW51" s="35">
        <v>8812875.5199499987</v>
      </c>
      <c r="AX51" s="35">
        <v>10137431.844250001</v>
      </c>
      <c r="AY51" s="35">
        <v>10664623.3993</v>
      </c>
      <c r="AZ51" s="35">
        <v>13225599.810500002</v>
      </c>
      <c r="BA51" s="35">
        <v>15149328.917100001</v>
      </c>
      <c r="BB51" s="35">
        <v>19158949.614300001</v>
      </c>
      <c r="BC51" s="35">
        <v>22729615.535550006</v>
      </c>
      <c r="BD51" s="35">
        <v>28005596.028149996</v>
      </c>
      <c r="BE51" s="35">
        <v>35539268.421000004</v>
      </c>
      <c r="BF51" s="35">
        <v>55026503.066649996</v>
      </c>
      <c r="BG51" s="35">
        <v>75345646.993100002</v>
      </c>
      <c r="BH51" s="35">
        <v>90443356.560949996</v>
      </c>
      <c r="BI51" s="35">
        <v>111416400.76889999</v>
      </c>
      <c r="BJ51" s="35">
        <v>124273114.80239999</v>
      </c>
      <c r="BK51" s="35">
        <v>130196272.36735</v>
      </c>
      <c r="BL51" s="35">
        <v>148454348.52045</v>
      </c>
      <c r="BM51" s="35"/>
    </row>
    <row r="52" spans="1:65" x14ac:dyDescent="0.35">
      <c r="A52" s="3"/>
      <c r="B52" s="18" t="s">
        <v>223</v>
      </c>
      <c r="C52" s="41" t="s">
        <v>206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>
        <v>1380074.0428999998</v>
      </c>
      <c r="AJ52" s="35">
        <v>1676149.8482000001</v>
      </c>
      <c r="AK52" s="35">
        <v>1965685.9123500001</v>
      </c>
      <c r="AL52" s="35">
        <v>2004122.9771500004</v>
      </c>
      <c r="AM52" s="35">
        <v>2098646.5588000007</v>
      </c>
      <c r="AN52" s="35">
        <v>2090034.9927000001</v>
      </c>
      <c r="AO52" s="35">
        <v>2332253.6239499995</v>
      </c>
      <c r="AP52" s="35">
        <v>2457514.3509500003</v>
      </c>
      <c r="AQ52" s="35">
        <v>2657810.9316000007</v>
      </c>
      <c r="AR52" s="35">
        <v>2986040.7085500001</v>
      </c>
      <c r="AS52" s="35">
        <v>3129743.2826000005</v>
      </c>
      <c r="AT52" s="35">
        <v>3558045.1937499992</v>
      </c>
      <c r="AU52" s="35">
        <v>3780530.9979000003</v>
      </c>
      <c r="AV52" s="35">
        <v>4162824.7236500005</v>
      </c>
      <c r="AW52" s="35">
        <v>4575412.4535000008</v>
      </c>
      <c r="AX52" s="35">
        <v>5170230.6949999984</v>
      </c>
      <c r="AY52" s="35">
        <v>5697447.5126999998</v>
      </c>
      <c r="AZ52" s="35">
        <v>6765614.3450999996</v>
      </c>
      <c r="BA52" s="35">
        <v>7765230.9503000015</v>
      </c>
      <c r="BB52" s="35">
        <v>9507092.7034500018</v>
      </c>
      <c r="BC52" s="35">
        <v>11673442.2283</v>
      </c>
      <c r="BD52" s="35">
        <v>15171302.03025</v>
      </c>
      <c r="BE52" s="35">
        <v>19688509.787100002</v>
      </c>
      <c r="BF52" s="35">
        <v>28734268.962199997</v>
      </c>
      <c r="BG52" s="35">
        <v>42886148.738799989</v>
      </c>
      <c r="BH52" s="35">
        <v>57582846.263250001</v>
      </c>
      <c r="BI52" s="35">
        <v>68766745.08374998</v>
      </c>
      <c r="BJ52" s="35">
        <v>70011815.734399989</v>
      </c>
      <c r="BK52" s="35">
        <v>81405556.986549988</v>
      </c>
      <c r="BL52" s="35">
        <v>90817211.922200024</v>
      </c>
      <c r="BM52" s="35"/>
    </row>
    <row r="53" spans="1:65" s="7" customFormat="1" x14ac:dyDescent="0.35">
      <c r="A53" s="23"/>
      <c r="B53" s="19" t="s">
        <v>204</v>
      </c>
      <c r="C53" s="40" t="s">
        <v>207</v>
      </c>
      <c r="D53" s="34">
        <v>39.599568687394395</v>
      </c>
      <c r="E53" s="34">
        <v>29.266099886500207</v>
      </c>
      <c r="F53" s="34">
        <v>36.743816912957818</v>
      </c>
      <c r="G53" s="34">
        <v>50.312417154295574</v>
      </c>
      <c r="H53" s="34">
        <v>39.442288020664215</v>
      </c>
      <c r="I53" s="34">
        <v>32.049405018080051</v>
      </c>
      <c r="J53" s="34">
        <v>42.615567185942723</v>
      </c>
      <c r="K53" s="34">
        <v>38.047815086961471</v>
      </c>
      <c r="L53" s="34">
        <v>43.502210790567446</v>
      </c>
      <c r="M53" s="34">
        <v>41.657021059824018</v>
      </c>
      <c r="N53" s="34">
        <v>43.329884928475394</v>
      </c>
      <c r="O53" s="34">
        <v>44.422681590873886</v>
      </c>
      <c r="P53" s="34">
        <v>48.428974714573428</v>
      </c>
      <c r="Q53" s="34">
        <v>51.81917939418701</v>
      </c>
      <c r="R53" s="34">
        <v>71.398715673671987</v>
      </c>
      <c r="S53" s="34">
        <v>31.807425129398542</v>
      </c>
      <c r="T53" s="34">
        <v>28.439029489530267</v>
      </c>
      <c r="U53" s="34">
        <v>27.242296276788121</v>
      </c>
      <c r="V53" s="34">
        <v>21.726717155653454</v>
      </c>
      <c r="W53" s="34">
        <v>18.734274164753078</v>
      </c>
      <c r="X53" s="34">
        <v>20.155129306621632</v>
      </c>
      <c r="Y53" s="34">
        <v>25.472509087739638</v>
      </c>
      <c r="Z53" s="34">
        <v>21.799321977100654</v>
      </c>
      <c r="AA53" s="34">
        <v>14.559439130651839</v>
      </c>
      <c r="AB53" s="34">
        <v>13.576437781722412</v>
      </c>
      <c r="AC53" s="34">
        <v>14.942709582522479</v>
      </c>
      <c r="AD53" s="34">
        <v>18.555794374442456</v>
      </c>
      <c r="AE53" s="34">
        <v>14.528181663280746</v>
      </c>
      <c r="AF53" s="34">
        <v>15.654316017923609</v>
      </c>
      <c r="AG53" s="34">
        <v>13.385275701960067</v>
      </c>
      <c r="AH53" s="34">
        <v>11.122386813742562</v>
      </c>
      <c r="AI53" s="34">
        <v>8.7536680729206431</v>
      </c>
      <c r="AJ53" s="34">
        <v>10.375928022786693</v>
      </c>
      <c r="AK53" s="34">
        <v>16.120812856264067</v>
      </c>
      <c r="AL53" s="34">
        <v>9.3750612777008744</v>
      </c>
      <c r="AM53" s="34">
        <v>6.6146989314668687</v>
      </c>
      <c r="AN53" s="34">
        <v>3.6310296806589974</v>
      </c>
      <c r="AO53" s="34">
        <v>12.403035730092848</v>
      </c>
      <c r="AP53" s="34">
        <v>7.9587451687976749</v>
      </c>
      <c r="AQ53" s="34">
        <v>10.022497993223539</v>
      </c>
      <c r="AR53" s="34">
        <v>9.7572067478051636</v>
      </c>
      <c r="AS53" s="34">
        <v>9.3453055828014708</v>
      </c>
      <c r="AT53" s="34">
        <v>12.392919649252306</v>
      </c>
      <c r="AU53" s="34">
        <v>8.8745656350012627</v>
      </c>
      <c r="AV53" s="34">
        <v>6.8569509079069144</v>
      </c>
      <c r="AW53" s="34">
        <v>9.3335455512790606</v>
      </c>
      <c r="AX53" s="34">
        <v>11.740221706918568</v>
      </c>
      <c r="AY53" s="34">
        <v>9.348318462240929</v>
      </c>
      <c r="AZ53" s="34">
        <v>10.779898204608687</v>
      </c>
      <c r="BA53" s="34">
        <v>26.725939418412814</v>
      </c>
      <c r="BB53" s="34">
        <v>29.287523309984635</v>
      </c>
      <c r="BC53" s="34">
        <v>31.869912376769744</v>
      </c>
      <c r="BD53" s="34">
        <v>44.20803278378861</v>
      </c>
      <c r="BE53" s="34">
        <v>43.724092904273832</v>
      </c>
      <c r="BF53" s="34">
        <v>59.750329956812742</v>
      </c>
      <c r="BG53" s="34">
        <v>18.436421588306803</v>
      </c>
      <c r="BH53" s="34">
        <v>16.797150453395247</v>
      </c>
      <c r="BI53" s="34">
        <v>11.527727919712481</v>
      </c>
      <c r="BJ53" s="34">
        <v>9.4337978603355559</v>
      </c>
      <c r="BK53" s="34">
        <v>5.7111613350837676</v>
      </c>
      <c r="BL53" s="34">
        <v>5.0246354671902553</v>
      </c>
      <c r="BM53" s="34">
        <v>8.3285099895699606</v>
      </c>
    </row>
    <row r="54" spans="1:65" x14ac:dyDescent="0.35">
      <c r="A54" s="3"/>
      <c r="B54" s="20" t="s">
        <v>149</v>
      </c>
      <c r="C54" s="42" t="s">
        <v>206</v>
      </c>
      <c r="D54" s="36">
        <v>9190.3570000000382</v>
      </c>
      <c r="E54" s="36">
        <v>7984.120999999981</v>
      </c>
      <c r="F54" s="36">
        <v>11213.376999999957</v>
      </c>
      <c r="G54" s="36">
        <v>17784.47900000001</v>
      </c>
      <c r="H54" s="36">
        <v>16902.03999999995</v>
      </c>
      <c r="I54" s="36">
        <v>16083.742000000031</v>
      </c>
      <c r="J54" s="36">
        <v>26194.000999999873</v>
      </c>
      <c r="K54" s="36">
        <v>25152.173999999904</v>
      </c>
      <c r="L54" s="36">
        <v>30619.228999999996</v>
      </c>
      <c r="M54" s="36">
        <v>31376.841000000113</v>
      </c>
      <c r="N54" s="36">
        <v>35570.814999999937</v>
      </c>
      <c r="O54" s="36">
        <v>39878.100000000028</v>
      </c>
      <c r="P54" s="36">
        <v>46122.261000000042</v>
      </c>
      <c r="Q54" s="36">
        <v>52804.07700000007</v>
      </c>
      <c r="R54" s="36">
        <v>79574.664000000033</v>
      </c>
      <c r="S54" s="36">
        <v>39702.300000000127</v>
      </c>
      <c r="T54" s="36">
        <v>38582.376999999848</v>
      </c>
      <c r="U54" s="36">
        <v>39784.755999999812</v>
      </c>
      <c r="V54" s="36">
        <v>33993.334000000264</v>
      </c>
      <c r="W54" s="36">
        <v>31378.317000000148</v>
      </c>
      <c r="X54" s="36">
        <v>35397.492000000348</v>
      </c>
      <c r="Y54" s="36">
        <v>48113.814000000275</v>
      </c>
      <c r="Z54" s="36">
        <v>45047.32399999968</v>
      </c>
      <c r="AA54" s="36">
        <v>32673.738000000412</v>
      </c>
      <c r="AB54" s="36">
        <v>32457.505999999703</v>
      </c>
      <c r="AC54" s="36">
        <v>38260.726000000286</v>
      </c>
      <c r="AD54" s="36">
        <v>52181.584000000606</v>
      </c>
      <c r="AE54" s="36">
        <v>43133.233999999626</v>
      </c>
      <c r="AF54" s="36">
        <v>50353.808000000325</v>
      </c>
      <c r="AG54" s="36">
        <v>47122.061999999649</v>
      </c>
      <c r="AH54" s="36">
        <v>41736.244999999399</v>
      </c>
      <c r="AI54" s="36">
        <v>36494.707999999795</v>
      </c>
      <c r="AJ54" s="36">
        <v>47868.722000000707</v>
      </c>
      <c r="AK54" s="36">
        <v>82496.270000000499</v>
      </c>
      <c r="AL54" s="36">
        <v>50674.16100000024</v>
      </c>
      <c r="AM54" s="36">
        <v>38804.047000001541</v>
      </c>
      <c r="AN54" s="36">
        <v>21819.282000001065</v>
      </c>
      <c r="AO54" s="36">
        <v>83098.150999997844</v>
      </c>
      <c r="AP54" s="36">
        <v>59850.540999999153</v>
      </c>
      <c r="AQ54" s="36">
        <v>103421.40299999963</v>
      </c>
      <c r="AR54" s="36">
        <v>113744.81699999871</v>
      </c>
      <c r="AS54" s="36">
        <v>120332.51399999918</v>
      </c>
      <c r="AT54" s="36">
        <v>185202.58200000229</v>
      </c>
      <c r="AU54" s="36">
        <v>151254.40299999859</v>
      </c>
      <c r="AV54" s="36">
        <v>127787.1489999987</v>
      </c>
      <c r="AW54" s="36">
        <v>196272.29199999975</v>
      </c>
      <c r="AX54" s="36">
        <v>279671.51499999838</v>
      </c>
      <c r="AY54" s="36">
        <v>260478.33999999735</v>
      </c>
      <c r="AZ54" s="36">
        <v>354128.63599999674</v>
      </c>
      <c r="BA54" s="36">
        <v>1103443.8250000032</v>
      </c>
      <c r="BB54" s="36">
        <v>1474017.1319999918</v>
      </c>
      <c r="BC54" s="36">
        <v>2023434.5250000018</v>
      </c>
      <c r="BD54" s="36">
        <v>3438821.3489999981</v>
      </c>
      <c r="BE54" s="36">
        <v>4785306.2960000113</v>
      </c>
      <c r="BF54" s="36">
        <v>10575411.221000018</v>
      </c>
      <c r="BG54" s="36">
        <v>5422815.8579999637</v>
      </c>
      <c r="BH54" s="36">
        <v>6043409.7140000081</v>
      </c>
      <c r="BI54" s="36">
        <v>4904604.4590000492</v>
      </c>
      <c r="BJ54" s="36">
        <v>4249485.6130000092</v>
      </c>
      <c r="BK54" s="36">
        <v>2826104.3299999805</v>
      </c>
      <c r="BL54" s="36">
        <v>2632295.0449999785</v>
      </c>
      <c r="BM54" s="36">
        <v>4458259.0239999685</v>
      </c>
    </row>
    <row r="55" spans="1:65" x14ac:dyDescent="0.35">
      <c r="A55" s="3"/>
      <c r="B55" s="18" t="s">
        <v>199</v>
      </c>
      <c r="C55" s="41" t="s">
        <v>206</v>
      </c>
      <c r="D55" s="35">
        <v>23208.224999999999</v>
      </c>
      <c r="E55" s="35">
        <v>27281.124</v>
      </c>
      <c r="F55" s="35">
        <v>30517.724999999999</v>
      </c>
      <c r="G55" s="35">
        <v>35348.091</v>
      </c>
      <c r="H55" s="35">
        <v>42852.584999999999</v>
      </c>
      <c r="I55" s="35">
        <v>50184.214</v>
      </c>
      <c r="J55" s="35">
        <v>61465.804000000004</v>
      </c>
      <c r="K55" s="35">
        <v>66106.75</v>
      </c>
      <c r="L55" s="35">
        <v>70385.455000000002</v>
      </c>
      <c r="M55" s="35">
        <v>75321.85500000001</v>
      </c>
      <c r="N55" s="35">
        <v>82093.02900000001</v>
      </c>
      <c r="O55" s="35">
        <v>89769.682000000001</v>
      </c>
      <c r="P55" s="35">
        <v>95236.914000000004</v>
      </c>
      <c r="Q55" s="35">
        <v>101900.643</v>
      </c>
      <c r="R55" s="35">
        <v>111451.114</v>
      </c>
      <c r="S55" s="35">
        <v>124820.85500000004</v>
      </c>
      <c r="T55" s="35">
        <v>135666.99600000001</v>
      </c>
      <c r="U55" s="35">
        <v>146040.391</v>
      </c>
      <c r="V55" s="35">
        <v>156458.67600000004</v>
      </c>
      <c r="W55" s="35">
        <v>167491.50100000002</v>
      </c>
      <c r="X55" s="35">
        <v>175625.22899999999</v>
      </c>
      <c r="Y55" s="35">
        <v>188885.25599999999</v>
      </c>
      <c r="Z55" s="35">
        <v>206645.52799999996</v>
      </c>
      <c r="AA55" s="35">
        <v>224416.18600000002</v>
      </c>
      <c r="AB55" s="35">
        <v>239072.329</v>
      </c>
      <c r="AC55" s="35">
        <v>256049.45199999993</v>
      </c>
      <c r="AD55" s="35">
        <v>281214.49800000002</v>
      </c>
      <c r="AE55" s="35">
        <v>296893.54800000007</v>
      </c>
      <c r="AF55" s="35">
        <v>321660.86300000007</v>
      </c>
      <c r="AG55" s="35">
        <v>352044.01499999996</v>
      </c>
      <c r="AH55" s="35">
        <v>375245.40100000001</v>
      </c>
      <c r="AI55" s="35">
        <v>416907.60600000003</v>
      </c>
      <c r="AJ55" s="35">
        <v>461344.00599999988</v>
      </c>
      <c r="AK55" s="35">
        <v>511737.65699999989</v>
      </c>
      <c r="AL55" s="35">
        <v>540520.85100000002</v>
      </c>
      <c r="AM55" s="35">
        <v>586633.60800000001</v>
      </c>
      <c r="AN55" s="35">
        <v>600911.69499999995</v>
      </c>
      <c r="AO55" s="35">
        <v>669982.35599999991</v>
      </c>
      <c r="AP55" s="35">
        <v>752009.76699999999</v>
      </c>
      <c r="AQ55" s="35">
        <v>1031892.4790000001</v>
      </c>
      <c r="AR55" s="35">
        <v>1165751.838</v>
      </c>
      <c r="AS55" s="35">
        <v>1287625.246</v>
      </c>
      <c r="AT55" s="35">
        <v>1494422.5190000001</v>
      </c>
      <c r="AU55" s="35">
        <v>1704358.3790000002</v>
      </c>
      <c r="AV55" s="35">
        <v>1863614.7569999995</v>
      </c>
      <c r="AW55" s="35">
        <v>2102869.5999999996</v>
      </c>
      <c r="AX55" s="35">
        <v>2382165.5329999998</v>
      </c>
      <c r="AY55" s="35">
        <v>2786365.7089999998</v>
      </c>
      <c r="AZ55" s="35">
        <v>3285083.3029999998</v>
      </c>
      <c r="BA55" s="35">
        <v>4128737.2830000003</v>
      </c>
      <c r="BB55" s="35">
        <v>5032918.34</v>
      </c>
      <c r="BC55" s="35">
        <v>6349043.2640000004</v>
      </c>
      <c r="BD55" s="35">
        <v>7778725.1149999993</v>
      </c>
      <c r="BE55" s="35">
        <v>10944323.777000001</v>
      </c>
      <c r="BF55" s="35">
        <v>17699335.265000001</v>
      </c>
      <c r="BG55" s="35">
        <v>29413603.025000006</v>
      </c>
      <c r="BH55" s="35">
        <v>35978779.441</v>
      </c>
      <c r="BI55" s="35">
        <v>42546150.404999994</v>
      </c>
      <c r="BJ55" s="35">
        <v>45045332.494000003</v>
      </c>
      <c r="BK55" s="35">
        <v>49483881.897000007</v>
      </c>
      <c r="BL55" s="35">
        <v>52387781.406000011</v>
      </c>
      <c r="BM55" s="35">
        <v>53530091.572000012</v>
      </c>
    </row>
    <row r="56" spans="1:65" s="7" customFormat="1" x14ac:dyDescent="0.35">
      <c r="A56" s="23"/>
      <c r="B56" s="19" t="s">
        <v>182</v>
      </c>
      <c r="C56" s="40" t="s">
        <v>207</v>
      </c>
      <c r="D56" s="34">
        <v>18.684764581626677</v>
      </c>
      <c r="E56" s="34">
        <v>26.218636311004779</v>
      </c>
      <c r="F56" s="34">
        <v>22.964536461667592</v>
      </c>
      <c r="G56" s="34">
        <v>14.981584304152326</v>
      </c>
      <c r="H56" s="34">
        <v>27.076318100932141</v>
      </c>
      <c r="I56" s="34">
        <v>27.002213075637076</v>
      </c>
      <c r="J56" s="34">
        <v>22.118351527520431</v>
      </c>
      <c r="K56" s="34">
        <v>20.40225445673806</v>
      </c>
      <c r="L56" s="34">
        <v>19.821887736786071</v>
      </c>
      <c r="M56" s="34">
        <v>20.571888812561635</v>
      </c>
      <c r="N56" s="34">
        <v>19.880106411819309</v>
      </c>
      <c r="O56" s="34">
        <v>20.284452874384137</v>
      </c>
      <c r="P56" s="34">
        <v>17.190413122131805</v>
      </c>
      <c r="Q56" s="34">
        <v>19.056790708055296</v>
      </c>
      <c r="R56" s="34">
        <v>18.339041300402897</v>
      </c>
      <c r="S56" s="34">
        <v>15.825730899271125</v>
      </c>
      <c r="T56" s="34">
        <v>21.828923593433377</v>
      </c>
      <c r="U56" s="34">
        <v>24.930697923186472</v>
      </c>
      <c r="V56" s="34">
        <v>25.552026237486565</v>
      </c>
      <c r="W56" s="34">
        <v>38.87948071223272</v>
      </c>
      <c r="X56" s="34">
        <v>36.0642160307182</v>
      </c>
      <c r="Y56" s="34">
        <v>36.656999656027686</v>
      </c>
      <c r="Z56" s="34">
        <v>35.599680379940175</v>
      </c>
      <c r="AA56" s="34">
        <v>38.785567700492876</v>
      </c>
      <c r="AB56" s="34">
        <v>40.076585747796209</v>
      </c>
      <c r="AC56" s="34">
        <v>38.704904479061007</v>
      </c>
      <c r="AD56" s="34">
        <v>36.884805102609512</v>
      </c>
      <c r="AE56" s="34">
        <v>27.595773777759842</v>
      </c>
      <c r="AF56" s="34">
        <v>28.404415110203836</v>
      </c>
      <c r="AG56" s="34">
        <v>29.628449888151721</v>
      </c>
      <c r="AH56" s="34">
        <v>28.549300855296767</v>
      </c>
      <c r="AI56" s="34">
        <v>8.1270082116243181</v>
      </c>
      <c r="AJ56" s="34">
        <v>8.1549697501180916</v>
      </c>
      <c r="AK56" s="34">
        <v>10.584012351781267</v>
      </c>
      <c r="AL56" s="34">
        <v>15.287738967721708</v>
      </c>
      <c r="AM56" s="34">
        <v>32.949648405707343</v>
      </c>
      <c r="AN56" s="34">
        <v>31.68822109758964</v>
      </c>
      <c r="AO56" s="34">
        <v>28.210997156161337</v>
      </c>
      <c r="AP56" s="34">
        <v>26.713382819377589</v>
      </c>
      <c r="AQ56" s="34">
        <v>17.327550831128587</v>
      </c>
      <c r="AR56" s="34">
        <v>16.063510251046914</v>
      </c>
      <c r="AS56" s="34">
        <v>15.822420702146081</v>
      </c>
      <c r="AT56" s="34">
        <v>19.054140059617726</v>
      </c>
      <c r="AU56" s="34">
        <v>19.10694723959622</v>
      </c>
      <c r="AV56" s="34">
        <v>19.424354740955803</v>
      </c>
      <c r="AW56" s="34">
        <v>19.272027797319151</v>
      </c>
      <c r="AX56" s="34">
        <v>18.462347220367803</v>
      </c>
      <c r="AY56" s="34">
        <v>23.553439301267883</v>
      </c>
      <c r="AZ56" s="34">
        <v>24.791731565180804</v>
      </c>
      <c r="BA56" s="34">
        <v>27.096000415325427</v>
      </c>
      <c r="BB56" s="34">
        <v>27.704836076546091</v>
      </c>
      <c r="BC56" s="34">
        <v>26.338885974786152</v>
      </c>
      <c r="BD56" s="34">
        <v>27.253950500312801</v>
      </c>
      <c r="BE56" s="34">
        <v>25.481700645839268</v>
      </c>
      <c r="BF56" s="34">
        <v>24.686330592585985</v>
      </c>
      <c r="BG56" s="34">
        <v>18.985972221070018</v>
      </c>
      <c r="BH56" s="34">
        <v>13.910360018241761</v>
      </c>
      <c r="BI56" s="34">
        <v>14.619139053293759</v>
      </c>
      <c r="BJ56" s="34">
        <v>15.683308231780707</v>
      </c>
      <c r="BK56" s="34">
        <v>13.146324737439436</v>
      </c>
      <c r="BL56" s="34">
        <v>12.192361810010832</v>
      </c>
      <c r="BM56" s="34">
        <v>9.9445641590098415</v>
      </c>
    </row>
    <row r="57" spans="1:65" x14ac:dyDescent="0.35">
      <c r="A57" s="3"/>
      <c r="B57" s="20" t="s">
        <v>183</v>
      </c>
      <c r="C57" s="41" t="s">
        <v>206</v>
      </c>
      <c r="D57" s="35">
        <v>2370.5059999999999</v>
      </c>
      <c r="E57" s="35">
        <v>4922.6679999999997</v>
      </c>
      <c r="F57" s="35">
        <v>5173.8289999999997</v>
      </c>
      <c r="G57" s="35">
        <v>4367.6400000000003</v>
      </c>
      <c r="H57" s="35">
        <v>11004.334999999999</v>
      </c>
      <c r="I57" s="35">
        <v>13449.400000000001</v>
      </c>
      <c r="J57" s="35">
        <v>14227.737999999999</v>
      </c>
      <c r="K57" s="35">
        <v>4023.9139999999998</v>
      </c>
      <c r="L57" s="35">
        <v>8047.6220000000003</v>
      </c>
      <c r="M57" s="35">
        <v>13118.244000000002</v>
      </c>
      <c r="N57" s="35">
        <v>17355.946000000004</v>
      </c>
      <c r="O57" s="35">
        <v>5212.8770000000004</v>
      </c>
      <c r="P57" s="35">
        <v>9056.7860000000001</v>
      </c>
      <c r="Q57" s="35">
        <v>16229.821</v>
      </c>
      <c r="R57" s="35">
        <v>22279.803999999996</v>
      </c>
      <c r="S57" s="35">
        <v>7481.4219999999996</v>
      </c>
      <c r="T57" s="35">
        <v>18741.062999999998</v>
      </c>
      <c r="U57" s="35">
        <v>32660.394</v>
      </c>
      <c r="V57" s="35">
        <v>44198.021000000001</v>
      </c>
      <c r="W57" s="35">
        <v>20457.812000000002</v>
      </c>
      <c r="X57" s="35">
        <v>37415.337</v>
      </c>
      <c r="Y57" s="35">
        <v>59288.943999999996</v>
      </c>
      <c r="Z57" s="35">
        <v>82738.89</v>
      </c>
      <c r="AA57" s="35">
        <v>27751.562000000002</v>
      </c>
      <c r="AB57" s="35">
        <v>58651.851999999999</v>
      </c>
      <c r="AC57" s="35">
        <v>85859.555999999997</v>
      </c>
      <c r="AD57" s="35">
        <v>112125.31899999999</v>
      </c>
      <c r="AE57" s="35">
        <v>24711.506000000001</v>
      </c>
      <c r="AF57" s="35">
        <v>51838.520000000004</v>
      </c>
      <c r="AG57" s="35">
        <v>82626.237999999998</v>
      </c>
      <c r="AH57" s="35">
        <v>107656.40499999998</v>
      </c>
      <c r="AI57" s="35">
        <v>9493.822999999993</v>
      </c>
      <c r="AJ57" s="35">
        <v>20851.071999999986</v>
      </c>
      <c r="AK57" s="35">
        <v>44672.658000000025</v>
      </c>
      <c r="AL57" s="35">
        <v>91881.07799999998</v>
      </c>
      <c r="AM57" s="35">
        <v>70408.244000000006</v>
      </c>
      <c r="AN57" s="35">
        <v>142963.66600000006</v>
      </c>
      <c r="AO57" s="35">
        <v>199951.429</v>
      </c>
      <c r="AP57" s="35">
        <v>266513.55599999987</v>
      </c>
      <c r="AQ57" s="35">
        <v>1506481.6410633959</v>
      </c>
      <c r="AR57" s="35">
        <v>2765314.9498117883</v>
      </c>
      <c r="AS57" s="35">
        <v>4011742.5527883247</v>
      </c>
      <c r="AT57" s="35">
        <v>6716848.9005638119</v>
      </c>
      <c r="AU57" s="35">
        <v>1689431.6320557008</v>
      </c>
      <c r="AV57" s="35">
        <v>3535542.6520182183</v>
      </c>
      <c r="AW57" s="35">
        <v>5250309.5966944061</v>
      </c>
      <c r="AX57" s="35">
        <v>6846260.3517288305</v>
      </c>
      <c r="AY57" s="35">
        <v>2420824.5031045331</v>
      </c>
      <c r="AZ57" s="35">
        <v>5290195.4942753203</v>
      </c>
      <c r="BA57" s="35">
        <v>9291916.4113058299</v>
      </c>
      <c r="BB57" s="35">
        <v>13433565.664652571</v>
      </c>
      <c r="BC57" s="35">
        <v>3766748.8975431863</v>
      </c>
      <c r="BD57" s="35">
        <v>8381873.9633448608</v>
      </c>
      <c r="BE57" s="35">
        <v>13029641.437826581</v>
      </c>
      <c r="BF57" s="35">
        <v>20496216.835144959</v>
      </c>
      <c r="BG57" s="35">
        <v>5134658.78118301</v>
      </c>
      <c r="BH57" s="35">
        <v>6575645.6420856304</v>
      </c>
      <c r="BI57" s="35">
        <v>8753659.4487124439</v>
      </c>
      <c r="BJ57" s="35">
        <v>11284325.337083973</v>
      </c>
      <c r="BK57" s="35">
        <v>1382149.3048221841</v>
      </c>
      <c r="BL57" s="35">
        <v>2705888.4198584324</v>
      </c>
      <c r="BM57" s="35">
        <v>3178812.8782373909</v>
      </c>
    </row>
    <row r="58" spans="1:65" x14ac:dyDescent="0.35">
      <c r="A58" s="3"/>
      <c r="B58" s="18" t="s">
        <v>142</v>
      </c>
      <c r="C58" s="41" t="s">
        <v>206</v>
      </c>
      <c r="D58" s="35">
        <v>12686.839</v>
      </c>
      <c r="E58" s="35">
        <v>18775.454000000002</v>
      </c>
      <c r="F58" s="35">
        <v>22529.647000000004</v>
      </c>
      <c r="G58" s="35">
        <v>29153.392000000003</v>
      </c>
      <c r="H58" s="35">
        <v>40641.918000000005</v>
      </c>
      <c r="I58" s="35">
        <v>49808.51</v>
      </c>
      <c r="J58" s="35">
        <v>64325.489999999991</v>
      </c>
      <c r="K58" s="35">
        <v>19722.888999999996</v>
      </c>
      <c r="L58" s="35">
        <v>40599.675000000003</v>
      </c>
      <c r="M58" s="35">
        <v>63767.815000000017</v>
      </c>
      <c r="N58" s="35">
        <v>87303.084000000032</v>
      </c>
      <c r="O58" s="35">
        <v>25698.878999999994</v>
      </c>
      <c r="P58" s="35">
        <v>52685.097999999998</v>
      </c>
      <c r="Q58" s="35">
        <v>85165.551999999996</v>
      </c>
      <c r="R58" s="35">
        <v>121488.37899999999</v>
      </c>
      <c r="S58" s="35">
        <v>47273.785000000003</v>
      </c>
      <c r="T58" s="35">
        <v>85854.270000000019</v>
      </c>
      <c r="U58" s="35">
        <v>131004.73199999999</v>
      </c>
      <c r="V58" s="35">
        <v>172972.666</v>
      </c>
      <c r="W58" s="35">
        <v>52618.531999999999</v>
      </c>
      <c r="X58" s="35">
        <v>103746.43100000001</v>
      </c>
      <c r="Y58" s="35">
        <v>161739.76199999999</v>
      </c>
      <c r="Z58" s="35">
        <v>232414.69899999996</v>
      </c>
      <c r="AA58" s="35">
        <v>71551.258999999991</v>
      </c>
      <c r="AB58" s="35">
        <v>146349.42300000001</v>
      </c>
      <c r="AC58" s="35">
        <v>221831.20499999996</v>
      </c>
      <c r="AD58" s="35">
        <v>303987.83100000001</v>
      </c>
      <c r="AE58" s="35">
        <v>89548.15400000001</v>
      </c>
      <c r="AF58" s="35">
        <v>182501.62800000003</v>
      </c>
      <c r="AG58" s="35">
        <v>278874.65700000001</v>
      </c>
      <c r="AH58" s="35">
        <v>377089.46200000006</v>
      </c>
      <c r="AI58" s="35">
        <v>116818.17899999999</v>
      </c>
      <c r="AJ58" s="35">
        <v>255685.46099999995</v>
      </c>
      <c r="AK58" s="35">
        <v>422076.77500000002</v>
      </c>
      <c r="AL58" s="35">
        <v>601011.55700000003</v>
      </c>
      <c r="AM58" s="35">
        <v>213684.356</v>
      </c>
      <c r="AN58" s="35">
        <v>451157.1210000001</v>
      </c>
      <c r="AO58" s="35">
        <v>708771.22100000002</v>
      </c>
      <c r="AP58" s="35">
        <v>997678.04700000002</v>
      </c>
      <c r="AQ58" s="35">
        <v>8694140.6534905843</v>
      </c>
      <c r="AR58" s="35">
        <v>17214885.828778073</v>
      </c>
      <c r="AS58" s="35">
        <v>25354796.388672628</v>
      </c>
      <c r="AT58" s="35">
        <v>35251388.304839455</v>
      </c>
      <c r="AU58" s="35">
        <v>8841975.7006216701</v>
      </c>
      <c r="AV58" s="35">
        <v>18201596.393642917</v>
      </c>
      <c r="AW58" s="35">
        <v>27243161.186311461</v>
      </c>
      <c r="AX58" s="35">
        <v>37082285.746288985</v>
      </c>
      <c r="AY58" s="35">
        <v>10278008.541089028</v>
      </c>
      <c r="AZ58" s="35">
        <v>21338547.815293513</v>
      </c>
      <c r="BA58" s="35">
        <v>34292575.542072795</v>
      </c>
      <c r="BB58" s="35">
        <v>48488161.516410992</v>
      </c>
      <c r="BC58" s="35">
        <v>14301094.211611845</v>
      </c>
      <c r="BD58" s="35">
        <v>30754711.920566011</v>
      </c>
      <c r="BE58" s="35">
        <v>51133327.476532072</v>
      </c>
      <c r="BF58" s="35">
        <v>83026583.308013231</v>
      </c>
      <c r="BG58" s="35">
        <v>27044486.958032794</v>
      </c>
      <c r="BH58" s="35">
        <v>47271570.494670615</v>
      </c>
      <c r="BI58" s="35">
        <v>59878077.750004053</v>
      </c>
      <c r="BJ58" s="35">
        <v>71951180.008165494</v>
      </c>
      <c r="BK58" s="35">
        <v>10513579.516912125</v>
      </c>
      <c r="BL58" s="35">
        <v>22193308.089304712</v>
      </c>
      <c r="BM58" s="35">
        <v>31965331.284603007</v>
      </c>
    </row>
    <row r="59" spans="1:65" s="7" customFormat="1" x14ac:dyDescent="0.35">
      <c r="A59" s="23"/>
      <c r="B59" s="19" t="s">
        <v>185</v>
      </c>
      <c r="C59" s="40" t="s">
        <v>207</v>
      </c>
      <c r="D59" s="34">
        <v>41.986444385726656</v>
      </c>
      <c r="E59" s="34">
        <v>41.271630458913968</v>
      </c>
      <c r="F59" s="34">
        <v>44.730183627188794</v>
      </c>
      <c r="G59" s="34">
        <v>47.556508791973691</v>
      </c>
      <c r="H59" s="34">
        <v>52.078212275391088</v>
      </c>
      <c r="I59" s="34">
        <v>53.86555498061454</v>
      </c>
      <c r="J59" s="34">
        <v>53.51625619935885</v>
      </c>
      <c r="K59" s="34">
        <v>54.105982822040602</v>
      </c>
      <c r="L59" s="34">
        <v>54.69890190314004</v>
      </c>
      <c r="M59" s="34">
        <v>54.020447332909427</v>
      </c>
      <c r="N59" s="34">
        <v>53.474130565399328</v>
      </c>
      <c r="O59" s="34">
        <v>52.935054012540931</v>
      </c>
      <c r="P59" s="34">
        <v>53.562504708269607</v>
      </c>
      <c r="Q59" s="34">
        <v>52.228644802493264</v>
      </c>
      <c r="R59" s="34">
        <v>52.029848877197225</v>
      </c>
      <c r="S59" s="34">
        <v>50.195152598867054</v>
      </c>
      <c r="T59" s="34">
        <v>51.637737973445105</v>
      </c>
      <c r="U59" s="34">
        <v>51.455633038332962</v>
      </c>
      <c r="V59" s="34">
        <v>51.457410607755314</v>
      </c>
      <c r="W59" s="34">
        <v>52.639063949185591</v>
      </c>
      <c r="X59" s="34">
        <v>53.560951857198312</v>
      </c>
      <c r="Y59" s="34">
        <v>52.747657094243252</v>
      </c>
      <c r="Z59" s="34">
        <v>52.540716082629238</v>
      </c>
      <c r="AA59" s="34">
        <v>52.380145066178684</v>
      </c>
      <c r="AB59" s="34">
        <v>52.128711353477229</v>
      </c>
      <c r="AC59" s="34">
        <v>51.615434688923877</v>
      </c>
      <c r="AD59" s="34">
        <v>51.539821535001707</v>
      </c>
      <c r="AE59" s="34">
        <v>52.807740247325249</v>
      </c>
      <c r="AF59" s="34">
        <v>51.882485868287752</v>
      </c>
      <c r="AG59" s="34">
        <v>51.164957387885337</v>
      </c>
      <c r="AH59" s="34">
        <v>51.196996126004699</v>
      </c>
      <c r="AI59" s="34">
        <v>52.137654399578118</v>
      </c>
      <c r="AJ59" s="34">
        <v>50.9825949720788</v>
      </c>
      <c r="AK59" s="34">
        <v>50.080942733220155</v>
      </c>
      <c r="AL59" s="34">
        <v>49.937014215187908</v>
      </c>
      <c r="AM59" s="34">
        <v>49.849307094871769</v>
      </c>
      <c r="AN59" s="34">
        <v>50.906089395897268</v>
      </c>
      <c r="AO59" s="34">
        <v>50.478652772604683</v>
      </c>
      <c r="AP59" s="34">
        <v>50.546768174801734</v>
      </c>
      <c r="AQ59" s="34">
        <v>48.148460847513483</v>
      </c>
      <c r="AR59" s="34">
        <v>48.564912571887362</v>
      </c>
      <c r="AS59" s="34">
        <v>50.226558339127195</v>
      </c>
      <c r="AT59" s="34">
        <v>41.206325134718526</v>
      </c>
      <c r="AU59" s="34">
        <v>31.678552861959368</v>
      </c>
      <c r="AV59" s="34">
        <v>32.180085638926137</v>
      </c>
      <c r="AW59" s="34">
        <v>32.454999973676586</v>
      </c>
      <c r="AX59" s="34">
        <v>32.391842658707745</v>
      </c>
      <c r="AY59" s="34">
        <v>25.888088666347226</v>
      </c>
      <c r="AZ59" s="34">
        <v>26.684852344253411</v>
      </c>
      <c r="BA59" s="34">
        <v>25.490307803420265</v>
      </c>
      <c r="BB59" s="34">
        <v>25.511627007906547</v>
      </c>
      <c r="BC59" s="34">
        <v>21.093238197992907</v>
      </c>
      <c r="BD59" s="34">
        <v>21.442676122299442</v>
      </c>
      <c r="BE59" s="34">
        <v>19.820738880098194</v>
      </c>
      <c r="BF59" s="34">
        <v>17.843090422561982</v>
      </c>
      <c r="BG59" s="34">
        <v>12.677464820678608</v>
      </c>
      <c r="BH59" s="34">
        <v>15.184010881026285</v>
      </c>
      <c r="BI59" s="34">
        <v>17.082270985207604</v>
      </c>
      <c r="BJ59" s="34">
        <v>19.523052004753549</v>
      </c>
      <c r="BK59" s="34">
        <v>25.839371325683263</v>
      </c>
      <c r="BL59" s="34">
        <v>27.598313203751811</v>
      </c>
      <c r="BM59" s="34">
        <v>28.43068948605681</v>
      </c>
    </row>
    <row r="60" spans="1:65" x14ac:dyDescent="0.35">
      <c r="A60" s="3"/>
      <c r="B60" s="20" t="s">
        <v>184</v>
      </c>
      <c r="C60" s="41" t="s">
        <v>206</v>
      </c>
      <c r="D60" s="35">
        <v>5124.5609999999997</v>
      </c>
      <c r="E60" s="35">
        <v>6474.9340000000002</v>
      </c>
      <c r="F60" s="35">
        <v>8207.3580000000002</v>
      </c>
      <c r="G60" s="35">
        <v>10954.852000000001</v>
      </c>
      <c r="H60" s="35">
        <v>13476.817999999999</v>
      </c>
      <c r="I60" s="35">
        <v>17404.262999999999</v>
      </c>
      <c r="J60" s="35">
        <v>21975.550999999999</v>
      </c>
      <c r="K60" s="35">
        <v>6566.8149999999996</v>
      </c>
      <c r="L60" s="35">
        <v>13907.588</v>
      </c>
      <c r="M60" s="35">
        <v>21123.931</v>
      </c>
      <c r="N60" s="35">
        <v>28865.179</v>
      </c>
      <c r="O60" s="35">
        <v>8388.6990000000005</v>
      </c>
      <c r="P60" s="35">
        <v>17860.73</v>
      </c>
      <c r="Q60" s="35">
        <v>27024.558000000001</v>
      </c>
      <c r="R60" s="35">
        <v>37044.345000000001</v>
      </c>
      <c r="S60" s="35">
        <v>11108.375</v>
      </c>
      <c r="T60" s="35">
        <v>23844.812999999998</v>
      </c>
      <c r="U60" s="35">
        <v>36441.415999999997</v>
      </c>
      <c r="V60" s="35">
        <v>50539.201999999997</v>
      </c>
      <c r="W60" s="35">
        <v>15145.641</v>
      </c>
      <c r="X60" s="35">
        <v>32409.755000000001</v>
      </c>
      <c r="Y60" s="35">
        <v>49306.353000000003</v>
      </c>
      <c r="Z60" s="35">
        <v>69264.797999999995</v>
      </c>
      <c r="AA60" s="35">
        <v>21312.170999999998</v>
      </c>
      <c r="AB60" s="35">
        <v>44682.101999999999</v>
      </c>
      <c r="AC60" s="35">
        <v>68069.58</v>
      </c>
      <c r="AD60" s="35">
        <v>95191.494000000006</v>
      </c>
      <c r="AE60" s="35">
        <v>28924.072</v>
      </c>
      <c r="AF60" s="35">
        <v>58162.288</v>
      </c>
      <c r="AG60" s="35">
        <v>87139.107999999993</v>
      </c>
      <c r="AH60" s="35">
        <v>121202.758</v>
      </c>
      <c r="AI60" s="35">
        <v>36888.841999999997</v>
      </c>
      <c r="AJ60" s="35">
        <v>75423.157999999996</v>
      </c>
      <c r="AK60" s="35">
        <v>117888.56300000001</v>
      </c>
      <c r="AL60" s="35">
        <v>168167.549</v>
      </c>
      <c r="AM60" s="35">
        <v>51821.241000000002</v>
      </c>
      <c r="AN60" s="35">
        <v>113632.02499999999</v>
      </c>
      <c r="AO60" s="35">
        <v>178328.821</v>
      </c>
      <c r="AP60" s="35">
        <v>258392.96100000001</v>
      </c>
      <c r="AQ60" s="35">
        <v>2347619.6256199745</v>
      </c>
      <c r="AR60" s="35">
        <v>4715535.591746822</v>
      </c>
      <c r="AS60" s="35">
        <v>7228723.0138073061</v>
      </c>
      <c r="AT60" s="35">
        <v>9661702.7237303536</v>
      </c>
      <c r="AU60" s="35">
        <v>2375606.4200578239</v>
      </c>
      <c r="AV60" s="35">
        <v>4747949.8404852068</v>
      </c>
      <c r="AW60" s="35">
        <v>7092672.8797567403</v>
      </c>
      <c r="AX60" s="35">
        <v>9557461.4293951206</v>
      </c>
      <c r="AY60" s="35">
        <v>2247285.0318651488</v>
      </c>
      <c r="AZ60" s="35">
        <v>4814505.0486770254</v>
      </c>
      <c r="BA60" s="35">
        <v>7274155.3827746361</v>
      </c>
      <c r="BB60" s="35">
        <v>9923962.1550167724</v>
      </c>
      <c r="BC60" s="35">
        <v>2414052.7007227261</v>
      </c>
      <c r="BD60" s="35">
        <v>5119579.6215526806</v>
      </c>
      <c r="BE60" s="35">
        <v>7836261.9659482697</v>
      </c>
      <c r="BF60" s="35">
        <v>10954760.908752747</v>
      </c>
      <c r="BG60" s="35">
        <v>2686325.1935152728</v>
      </c>
      <c r="BH60" s="35">
        <v>5158441.2145146206</v>
      </c>
      <c r="BI60" s="35">
        <v>7534191.6247552484</v>
      </c>
      <c r="BJ60" s="35">
        <v>10414237.867302677</v>
      </c>
      <c r="BK60" s="35">
        <v>2265940.7313565072</v>
      </c>
      <c r="BL60" s="35">
        <v>4591280.8584379563</v>
      </c>
      <c r="BM60" s="35">
        <v>6980522.0448290017</v>
      </c>
    </row>
    <row r="61" spans="1:65" x14ac:dyDescent="0.35">
      <c r="A61" s="3"/>
      <c r="B61" s="18" t="s">
        <v>145</v>
      </c>
      <c r="C61" s="41" t="s">
        <v>206</v>
      </c>
      <c r="D61" s="35">
        <v>12205.275000000001</v>
      </c>
      <c r="E61" s="35">
        <v>15688.583000000002</v>
      </c>
      <c r="F61" s="35">
        <v>18348.59</v>
      </c>
      <c r="G61" s="35">
        <v>23035.442000000003</v>
      </c>
      <c r="H61" s="35">
        <v>25878.034999999996</v>
      </c>
      <c r="I61" s="35">
        <v>32310.561000000002</v>
      </c>
      <c r="J61" s="35">
        <v>41063.319000000003</v>
      </c>
      <c r="K61" s="35">
        <v>12136.948</v>
      </c>
      <c r="L61" s="35">
        <v>25425.717000000001</v>
      </c>
      <c r="M61" s="35">
        <v>39103.584000000003</v>
      </c>
      <c r="N61" s="35">
        <v>53979.707000000002</v>
      </c>
      <c r="O61" s="35">
        <v>15847.153000000002</v>
      </c>
      <c r="P61" s="35">
        <v>33345.584000000003</v>
      </c>
      <c r="Q61" s="35">
        <v>51742.789999999994</v>
      </c>
      <c r="R61" s="35">
        <v>71198.255999999994</v>
      </c>
      <c r="S61" s="35">
        <v>22130.374000000003</v>
      </c>
      <c r="T61" s="35">
        <v>46177.106</v>
      </c>
      <c r="U61" s="35">
        <v>70821.043000000005</v>
      </c>
      <c r="V61" s="35">
        <v>98215.594999999987</v>
      </c>
      <c r="W61" s="35">
        <v>28772.626</v>
      </c>
      <c r="X61" s="35">
        <v>60510.043000000005</v>
      </c>
      <c r="Y61" s="35">
        <v>93475.910999999993</v>
      </c>
      <c r="Z61" s="35">
        <v>131830.70800000001</v>
      </c>
      <c r="AA61" s="35">
        <v>40687.498999999996</v>
      </c>
      <c r="AB61" s="35">
        <v>85714.955999999976</v>
      </c>
      <c r="AC61" s="35">
        <v>131878.34299999996</v>
      </c>
      <c r="AD61" s="35">
        <v>184695.03999999998</v>
      </c>
      <c r="AE61" s="35">
        <v>54772.41</v>
      </c>
      <c r="AF61" s="35">
        <v>112103.89600000001</v>
      </c>
      <c r="AG61" s="35">
        <v>170310.13500000001</v>
      </c>
      <c r="AH61" s="35">
        <v>236738.02599999998</v>
      </c>
      <c r="AI61" s="35">
        <v>70752.784</v>
      </c>
      <c r="AJ61" s="35">
        <v>147939.033</v>
      </c>
      <c r="AK61" s="35">
        <v>235396.054</v>
      </c>
      <c r="AL61" s="35">
        <v>336759.31900000002</v>
      </c>
      <c r="AM61" s="35">
        <v>103955.79000000001</v>
      </c>
      <c r="AN61" s="35">
        <v>223218.924</v>
      </c>
      <c r="AO61" s="35">
        <v>353275.71400000004</v>
      </c>
      <c r="AP61" s="35">
        <v>511195.81000000006</v>
      </c>
      <c r="AQ61" s="35">
        <v>4875793.7103221277</v>
      </c>
      <c r="AR61" s="35">
        <v>9709758.2225989457</v>
      </c>
      <c r="AS61" s="35">
        <v>14392232.422136774</v>
      </c>
      <c r="AT61" s="35">
        <v>23447135.099144898</v>
      </c>
      <c r="AU61" s="35">
        <v>7499100.1969364863</v>
      </c>
      <c r="AV61" s="35">
        <v>14754310.767718788</v>
      </c>
      <c r="AW61" s="35">
        <v>21853868.08044808</v>
      </c>
      <c r="AX61" s="35">
        <v>29505766.405746091</v>
      </c>
      <c r="AY61" s="35">
        <v>8680768.4446263053</v>
      </c>
      <c r="AZ61" s="35">
        <v>18042089.89641957</v>
      </c>
      <c r="BA61" s="35">
        <v>28536946.037970547</v>
      </c>
      <c r="BB61" s="35">
        <v>38899761.869131848</v>
      </c>
      <c r="BC61" s="35">
        <v>11444675.673137903</v>
      </c>
      <c r="BD61" s="35">
        <v>23875656.155756336</v>
      </c>
      <c r="BE61" s="35">
        <v>39535670.256049752</v>
      </c>
      <c r="BF61" s="35">
        <v>61394975.025743432</v>
      </c>
      <c r="BG61" s="35">
        <v>21189766.499162547</v>
      </c>
      <c r="BH61" s="35">
        <v>33972849.828239597</v>
      </c>
      <c r="BI61" s="35">
        <v>44105327.864658527</v>
      </c>
      <c r="BJ61" s="35">
        <v>53343288.05130969</v>
      </c>
      <c r="BK61" s="35">
        <v>8769333.830905769</v>
      </c>
      <c r="BL61" s="35">
        <v>16636092.302241869</v>
      </c>
      <c r="BM61" s="35">
        <v>24552770.864922009</v>
      </c>
    </row>
    <row r="62" spans="1:65" s="7" customFormat="1" x14ac:dyDescent="0.35">
      <c r="A62" s="23"/>
      <c r="B62" s="19" t="s">
        <v>150</v>
      </c>
      <c r="C62" s="40" t="s">
        <v>208</v>
      </c>
      <c r="D62" s="34">
        <v>650.32838834337122</v>
      </c>
      <c r="E62" s="34">
        <v>730.15371263400812</v>
      </c>
      <c r="F62" s="34">
        <v>821.63749804605482</v>
      </c>
      <c r="G62" s="34">
        <v>983.58970990400053</v>
      </c>
      <c r="H62" s="34">
        <v>1177.4432022946899</v>
      </c>
      <c r="I62" s="34">
        <v>1157.6714511723101</v>
      </c>
      <c r="J62" s="34">
        <v>1119.92726140635</v>
      </c>
      <c r="K62" s="34">
        <v>1282.0927234122546</v>
      </c>
      <c r="L62" s="34">
        <v>1261.151046784179</v>
      </c>
      <c r="M62" s="34">
        <v>1264.1081043982692</v>
      </c>
      <c r="N62" s="34">
        <v>1267.4808530025398</v>
      </c>
      <c r="O62" s="34">
        <v>1281.8572846755012</v>
      </c>
      <c r="P62" s="34">
        <v>1285.377908243102</v>
      </c>
      <c r="Q62" s="34">
        <v>1306.1666206224074</v>
      </c>
      <c r="R62" s="34">
        <v>1323.9012562977682</v>
      </c>
      <c r="S62" s="34">
        <v>1450.6957977335142</v>
      </c>
      <c r="T62" s="34">
        <v>1449.8679390317238</v>
      </c>
      <c r="U62" s="34">
        <v>1471.2579131975538</v>
      </c>
      <c r="V62" s="34">
        <v>1506.672827715307</v>
      </c>
      <c r="W62" s="34">
        <v>1484.2787730269961</v>
      </c>
      <c r="X62" s="34">
        <v>1448.649329453769</v>
      </c>
      <c r="Y62" s="34">
        <v>1441.712837405033</v>
      </c>
      <c r="Z62" s="34">
        <v>1442.6536255515148</v>
      </c>
      <c r="AA62" s="34">
        <v>1446.0137568490914</v>
      </c>
      <c r="AB62" s="34">
        <v>1428.8563387868662</v>
      </c>
      <c r="AC62" s="34">
        <v>1436.0937213319589</v>
      </c>
      <c r="AD62" s="34">
        <v>1489.2948136228242</v>
      </c>
      <c r="AE62" s="34">
        <v>1528.2666783094496</v>
      </c>
      <c r="AF62" s="34">
        <v>1510.8606588809894</v>
      </c>
      <c r="AG62" s="34">
        <v>1455.5999825591425</v>
      </c>
      <c r="AH62" s="34">
        <v>1419.1917209815301</v>
      </c>
      <c r="AI62" s="34">
        <v>1285.6068036105898</v>
      </c>
      <c r="AJ62" s="34">
        <v>1248.7561374240668</v>
      </c>
      <c r="AK62" s="34">
        <v>1116.4641463564988</v>
      </c>
      <c r="AL62" s="34">
        <v>846.21796576950464</v>
      </c>
      <c r="AM62" s="34">
        <v>947.8439646665438</v>
      </c>
      <c r="AN62" s="34">
        <v>871.98463836422297</v>
      </c>
      <c r="AO62" s="34">
        <v>734.63552303293727</v>
      </c>
      <c r="AP62" s="34">
        <v>973.69572390567714</v>
      </c>
      <c r="AQ62" s="34">
        <v>1323.1675139687172</v>
      </c>
      <c r="AR62" s="34">
        <v>1327.5047670046556</v>
      </c>
      <c r="AS62" s="34">
        <v>1096.0792320138194</v>
      </c>
      <c r="AT62" s="34">
        <v>981.4182991460932</v>
      </c>
      <c r="AU62" s="34">
        <v>977.45079905773309</v>
      </c>
      <c r="AV62" s="34">
        <v>893.903937919584</v>
      </c>
      <c r="AW62" s="34">
        <v>926.13366633168812</v>
      </c>
      <c r="AX62" s="34">
        <v>1032.463332326844</v>
      </c>
      <c r="AY62" s="34">
        <v>1012.304001225644</v>
      </c>
      <c r="AZ62" s="34">
        <v>845.21926396075401</v>
      </c>
      <c r="BA62" s="34">
        <v>649.73087725326013</v>
      </c>
      <c r="BB62" s="34">
        <v>399.35561443292454</v>
      </c>
      <c r="BC62" s="34">
        <v>516.01150625751416</v>
      </c>
      <c r="BD62" s="34">
        <v>202.80157734266686</v>
      </c>
      <c r="BE62" s="34">
        <v>133.26175051300288</v>
      </c>
      <c r="BF62" s="34">
        <v>79.826411782676587</v>
      </c>
      <c r="BG62" s="34">
        <v>1190.7168566747632</v>
      </c>
      <c r="BH62" s="34">
        <v>1571.3806157604772</v>
      </c>
      <c r="BI62" s="34">
        <v>1418.7813754058163</v>
      </c>
      <c r="BJ62" s="34">
        <v>1454.3345623812454</v>
      </c>
      <c r="BK62" s="34">
        <v>1526.8492460856301</v>
      </c>
      <c r="BL62" s="34">
        <v>1567.3436306867386</v>
      </c>
      <c r="BM62" s="34">
        <v>1382.7280100763123</v>
      </c>
    </row>
    <row r="63" spans="1:65" x14ac:dyDescent="0.35">
      <c r="A63" s="3"/>
      <c r="B63" s="20" t="s">
        <v>151</v>
      </c>
      <c r="C63" s="41" t="s">
        <v>208</v>
      </c>
      <c r="D63" s="35">
        <v>819.88171610349934</v>
      </c>
      <c r="E63" s="35">
        <v>995.18344040111822</v>
      </c>
      <c r="F63" s="35">
        <v>1156.1669645855752</v>
      </c>
      <c r="G63" s="35">
        <v>1453.4607779924333</v>
      </c>
      <c r="H63" s="35">
        <v>1656.9387621053818</v>
      </c>
      <c r="I63" s="35">
        <v>1548.3562525939635</v>
      </c>
      <c r="J63" s="35">
        <v>1573.4390227950437</v>
      </c>
      <c r="K63" s="35">
        <v>1826.1829697456089</v>
      </c>
      <c r="L63" s="35">
        <v>1784.609614471472</v>
      </c>
      <c r="M63" s="35">
        <v>1789.5579237156931</v>
      </c>
      <c r="N63" s="35">
        <v>1805.949610654244</v>
      </c>
      <c r="O63" s="35">
        <v>1868.1120845712439</v>
      </c>
      <c r="P63" s="35">
        <v>1885.6789573189412</v>
      </c>
      <c r="Q63" s="35">
        <v>1930.4632861236628</v>
      </c>
      <c r="R63" s="35">
        <v>1974.7805294546556</v>
      </c>
      <c r="S63" s="35">
        <v>2265.8739807493275</v>
      </c>
      <c r="T63" s="35">
        <v>2345.6922963531179</v>
      </c>
      <c r="U63" s="35">
        <v>2359.2761069376079</v>
      </c>
      <c r="V63" s="35">
        <v>2372.4259195801569</v>
      </c>
      <c r="W63" s="35">
        <v>2343.0551057122157</v>
      </c>
      <c r="X63" s="35">
        <v>2332.7571938747719</v>
      </c>
      <c r="Y63" s="35">
        <v>2342.6522203111958</v>
      </c>
      <c r="Z63" s="35">
        <v>2367.7871231213976</v>
      </c>
      <c r="AA63" s="35">
        <v>2544.7081979732102</v>
      </c>
      <c r="AB63" s="35">
        <v>2561.6475093904965</v>
      </c>
      <c r="AC63" s="35">
        <v>2535.4687131195224</v>
      </c>
      <c r="AD63" s="35">
        <v>2484.5297417638335</v>
      </c>
      <c r="AE63" s="35">
        <v>2192.6916384157794</v>
      </c>
      <c r="AF63" s="35">
        <v>2168.1841126590966</v>
      </c>
      <c r="AG63" s="35">
        <v>2119.3150934557925</v>
      </c>
      <c r="AH63" s="35">
        <v>2097.748016078353</v>
      </c>
      <c r="AI63" s="35">
        <v>2071.6451804854005</v>
      </c>
      <c r="AJ63" s="35">
        <v>2082.5596376907706</v>
      </c>
      <c r="AK63" s="35">
        <v>2247.8084737158374</v>
      </c>
      <c r="AL63" s="35">
        <v>2611.4328947279191</v>
      </c>
      <c r="AM63" s="35">
        <v>2556.0178331793486</v>
      </c>
      <c r="AN63" s="35">
        <v>2586.3223429262748</v>
      </c>
      <c r="AO63" s="35">
        <v>2623.8112858456798</v>
      </c>
      <c r="AP63" s="35">
        <v>2769.1367306253405</v>
      </c>
      <c r="AQ63" s="35">
        <v>2593.2964093105356</v>
      </c>
      <c r="AR63" s="35">
        <v>2185.161627445078</v>
      </c>
      <c r="AS63" s="35">
        <v>2193.7933151024081</v>
      </c>
      <c r="AT63" s="35">
        <v>2245.1215863089656</v>
      </c>
      <c r="AU63" s="35">
        <v>2342.6748909740199</v>
      </c>
      <c r="AV63" s="35">
        <v>2308.245894074711</v>
      </c>
      <c r="AW63" s="35">
        <v>2384.4851330757065</v>
      </c>
      <c r="AX63" s="35">
        <v>2459.7095812058742</v>
      </c>
      <c r="AY63" s="35">
        <v>2528.1255932882204</v>
      </c>
      <c r="AZ63" s="35">
        <v>2721.9724971743553</v>
      </c>
      <c r="BA63" s="35">
        <v>3177.8960097124427</v>
      </c>
      <c r="BB63" s="35">
        <v>3695.13552682616</v>
      </c>
      <c r="BC63" s="35">
        <v>3867.4178757391173</v>
      </c>
      <c r="BD63" s="35">
        <v>4249.8726530972144</v>
      </c>
      <c r="BE63" s="35">
        <v>4864.724581324278</v>
      </c>
      <c r="BF63" s="35">
        <v>5687.3939542857734</v>
      </c>
      <c r="BG63" s="35">
        <v>5224.934158752937</v>
      </c>
      <c r="BH63" s="35">
        <v>3851.8257614526901</v>
      </c>
      <c r="BI63" s="35">
        <v>3043.7052849705628</v>
      </c>
      <c r="BJ63" s="35">
        <v>2994.7624929335434</v>
      </c>
      <c r="BK63" s="35">
        <v>2831.7181064776096</v>
      </c>
      <c r="BL63" s="35">
        <v>2940.5569235189487</v>
      </c>
      <c r="BM63" s="35">
        <v>3083.669447608986</v>
      </c>
    </row>
    <row r="64" spans="1:65" x14ac:dyDescent="0.35">
      <c r="A64" s="3"/>
      <c r="B64" s="20" t="s">
        <v>152</v>
      </c>
      <c r="C64" s="41" t="s">
        <v>208</v>
      </c>
      <c r="D64" s="35">
        <v>169.55332776012818</v>
      </c>
      <c r="E64" s="35">
        <v>265.02972776711005</v>
      </c>
      <c r="F64" s="35">
        <v>334.52946653952034</v>
      </c>
      <c r="G64" s="35">
        <v>469.87106808843276</v>
      </c>
      <c r="H64" s="35">
        <v>479.49555981069193</v>
      </c>
      <c r="I64" s="35">
        <v>390.68480142165345</v>
      </c>
      <c r="J64" s="35">
        <v>453.51176138869363</v>
      </c>
      <c r="K64" s="35">
        <v>544.09024633335423</v>
      </c>
      <c r="L64" s="35">
        <v>523.45856768729311</v>
      </c>
      <c r="M64" s="35">
        <v>525.44981931742382</v>
      </c>
      <c r="N64" s="35">
        <v>538.4687576517041</v>
      </c>
      <c r="O64" s="35">
        <v>586.25479989574274</v>
      </c>
      <c r="P64" s="35">
        <v>600.30104907583927</v>
      </c>
      <c r="Q64" s="35">
        <v>624.29666550125535</v>
      </c>
      <c r="R64" s="35">
        <v>650.87927315688739</v>
      </c>
      <c r="S64" s="35">
        <v>815.17818301581326</v>
      </c>
      <c r="T64" s="35">
        <v>895.82435732139402</v>
      </c>
      <c r="U64" s="35">
        <v>888.01819374005413</v>
      </c>
      <c r="V64" s="35">
        <v>865.75309186484992</v>
      </c>
      <c r="W64" s="35">
        <v>858.77633268521959</v>
      </c>
      <c r="X64" s="35">
        <v>884.10786442100289</v>
      </c>
      <c r="Y64" s="35">
        <v>900.93938290616279</v>
      </c>
      <c r="Z64" s="35">
        <v>925.13349756988271</v>
      </c>
      <c r="AA64" s="35">
        <v>1098.6944411241188</v>
      </c>
      <c r="AB64" s="35">
        <v>1132.7911706036302</v>
      </c>
      <c r="AC64" s="35">
        <v>1099.3749917875634</v>
      </c>
      <c r="AD64" s="35">
        <v>995.23492814100928</v>
      </c>
      <c r="AE64" s="35">
        <v>664.42496010632976</v>
      </c>
      <c r="AF64" s="35">
        <v>657.32345377810714</v>
      </c>
      <c r="AG64" s="35">
        <v>663.71511089664989</v>
      </c>
      <c r="AH64" s="35">
        <v>678.55629509682285</v>
      </c>
      <c r="AI64" s="35">
        <v>786.03837687481052</v>
      </c>
      <c r="AJ64" s="35">
        <v>833.80350026670374</v>
      </c>
      <c r="AK64" s="35">
        <v>1131.3443273593386</v>
      </c>
      <c r="AL64" s="35">
        <v>1765.2149289584145</v>
      </c>
      <c r="AM64" s="35">
        <v>1608.1738685128048</v>
      </c>
      <c r="AN64" s="35">
        <v>1714.3377045620518</v>
      </c>
      <c r="AO64" s="35">
        <v>1889.1757628127425</v>
      </c>
      <c r="AP64" s="35">
        <v>1795.4410067196634</v>
      </c>
      <c r="AQ64" s="35">
        <v>1270.1288953418184</v>
      </c>
      <c r="AR64" s="35">
        <v>857.65686044042241</v>
      </c>
      <c r="AS64" s="35">
        <v>1097.7140830885887</v>
      </c>
      <c r="AT64" s="35">
        <v>1263.7032871628724</v>
      </c>
      <c r="AU64" s="35">
        <v>1365.2240919162869</v>
      </c>
      <c r="AV64" s="35">
        <v>1414.341956155127</v>
      </c>
      <c r="AW64" s="35">
        <v>1458.3514667440184</v>
      </c>
      <c r="AX64" s="35">
        <v>1427.2462488790302</v>
      </c>
      <c r="AY64" s="35">
        <v>1515.8215920625764</v>
      </c>
      <c r="AZ64" s="35">
        <v>1876.7532332136013</v>
      </c>
      <c r="BA64" s="35">
        <v>2528.1651324591826</v>
      </c>
      <c r="BB64" s="35">
        <v>3295.7799123932355</v>
      </c>
      <c r="BC64" s="35">
        <v>3351.4063694816032</v>
      </c>
      <c r="BD64" s="35">
        <v>4047.0710757545476</v>
      </c>
      <c r="BE64" s="35">
        <v>4731.4628308112751</v>
      </c>
      <c r="BF64" s="35">
        <v>5607.5675425030968</v>
      </c>
      <c r="BG64" s="35">
        <v>4034.2173020781738</v>
      </c>
      <c r="BH64" s="35">
        <v>2280.4451456922129</v>
      </c>
      <c r="BI64" s="35">
        <v>1624.9239095647465</v>
      </c>
      <c r="BJ64" s="35">
        <v>1540.427930552298</v>
      </c>
      <c r="BK64" s="35">
        <v>1304.8688603919795</v>
      </c>
      <c r="BL64" s="35">
        <v>1373.2132928322101</v>
      </c>
      <c r="BM64" s="35">
        <v>1700.9414375326737</v>
      </c>
    </row>
    <row r="65" spans="1:65" s="7" customFormat="1" x14ac:dyDescent="0.35">
      <c r="A65" s="23"/>
      <c r="B65" s="19" t="s">
        <v>226</v>
      </c>
      <c r="C65" s="40" t="s">
        <v>208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297.07291666666561</v>
      </c>
      <c r="J65" s="34">
        <v>1236.0636833333333</v>
      </c>
      <c r="K65" s="34">
        <v>610.38114754098297</v>
      </c>
      <c r="L65" s="34">
        <v>461.94806034482747</v>
      </c>
      <c r="M65" s="34">
        <v>420.96868548386999</v>
      </c>
      <c r="N65" s="34">
        <v>518.86266393442611</v>
      </c>
      <c r="O65" s="34">
        <v>668.15921052631495</v>
      </c>
      <c r="P65" s="34">
        <v>740.86749999999961</v>
      </c>
      <c r="Q65" s="34">
        <v>939.53515624999955</v>
      </c>
      <c r="R65" s="34">
        <v>1141.9880416666665</v>
      </c>
      <c r="S65" s="34">
        <v>1336.7343833333314</v>
      </c>
      <c r="T65" s="34">
        <v>1136.8568644067789</v>
      </c>
      <c r="U65" s="34">
        <v>873.12079687499886</v>
      </c>
      <c r="V65" s="34">
        <v>899.6975847457627</v>
      </c>
      <c r="W65" s="34">
        <v>831.37860169491478</v>
      </c>
      <c r="X65" s="34">
        <v>693.62592622950797</v>
      </c>
      <c r="Y65" s="34">
        <v>793.82031250000023</v>
      </c>
      <c r="Z65" s="34">
        <v>846.96249999999918</v>
      </c>
      <c r="AA65" s="34">
        <v>890.54166666666788</v>
      </c>
      <c r="AB65" s="34">
        <v>688.50806451612971</v>
      </c>
      <c r="AC65" s="34">
        <v>494.56328124999982</v>
      </c>
      <c r="AD65" s="34">
        <v>563.47131147540995</v>
      </c>
      <c r="AE65" s="34">
        <v>521.96774193548436</v>
      </c>
      <c r="AF65" s="34">
        <v>567.9375</v>
      </c>
      <c r="AG65" s="34">
        <v>602.16796875000091</v>
      </c>
      <c r="AH65" s="34">
        <v>676.28583333333199</v>
      </c>
      <c r="AI65" s="34">
        <v>541.94333333333361</v>
      </c>
      <c r="AJ65" s="34">
        <v>936.59000000000106</v>
      </c>
      <c r="AK65" s="34">
        <v>1909.5595238095234</v>
      </c>
      <c r="AL65" s="34">
        <v>2476.7288135593244</v>
      </c>
      <c r="AM65" s="34">
        <v>1758.1434426229512</v>
      </c>
      <c r="AN65" s="34">
        <v>2324.9228813559312</v>
      </c>
      <c r="AO65" s="34">
        <v>1708.8095238095248</v>
      </c>
      <c r="AP65" s="34">
        <v>1560.4866666666649</v>
      </c>
      <c r="AQ65" s="34">
        <v>1781.3406779661018</v>
      </c>
      <c r="AR65" s="34">
        <v>1341.5941666666658</v>
      </c>
      <c r="AS65" s="34">
        <v>847.0095238095239</v>
      </c>
      <c r="AT65" s="34">
        <v>1165.2913793103444</v>
      </c>
      <c r="AU65" s="34">
        <v>1257.9358333333321</v>
      </c>
      <c r="AV65" s="34">
        <v>1102.8466666666664</v>
      </c>
      <c r="AW65" s="34">
        <v>935.87187499999936</v>
      </c>
      <c r="AX65" s="34">
        <v>883.77083333333212</v>
      </c>
      <c r="AY65" s="34">
        <v>1011.8614754098339</v>
      </c>
      <c r="AZ65" s="34">
        <v>1202.3313559322046</v>
      </c>
      <c r="BA65" s="34">
        <v>1797.2773437499982</v>
      </c>
      <c r="BB65" s="34">
        <v>2612.7133333333377</v>
      </c>
      <c r="BC65" s="34">
        <v>1974.9153225806431</v>
      </c>
      <c r="BD65" s="34">
        <v>3312.2629310344819</v>
      </c>
      <c r="BE65" s="34">
        <v>7734.2390624999971</v>
      </c>
      <c r="BF65" s="34">
        <v>4947.9881355932202</v>
      </c>
      <c r="BG65" s="34">
        <v>2962.9000000000015</v>
      </c>
      <c r="BH65" s="34">
        <v>2856.5720338983092</v>
      </c>
      <c r="BI65" s="34">
        <v>2229.9692307692303</v>
      </c>
      <c r="BJ65" s="34">
        <v>2035.3408333333332</v>
      </c>
      <c r="BK65" s="34">
        <v>1994.2833333333326</v>
      </c>
      <c r="BL65" s="34">
        <v>2282.6422413793107</v>
      </c>
      <c r="BM65" s="34">
        <v>4453.4007812499985</v>
      </c>
    </row>
    <row r="66" spans="1:65" x14ac:dyDescent="0.35">
      <c r="A66" s="3"/>
      <c r="B66" s="20" t="s">
        <v>227</v>
      </c>
      <c r="C66" s="41" t="s">
        <v>208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1153.7770833333323</v>
      </c>
      <c r="J66" s="35">
        <v>2097.3136833333333</v>
      </c>
      <c r="K66" s="35">
        <v>1388.676229508196</v>
      </c>
      <c r="L66" s="35">
        <v>1265.6247844827585</v>
      </c>
      <c r="M66" s="35">
        <v>1261.0372338709667</v>
      </c>
      <c r="N66" s="35">
        <v>1405.5306967213114</v>
      </c>
      <c r="O66" s="35">
        <v>1569.2249999999992</v>
      </c>
      <c r="P66" s="35">
        <v>1695.4716666666664</v>
      </c>
      <c r="Q66" s="35">
        <v>1899.1210937499993</v>
      </c>
      <c r="R66" s="35">
        <v>2294.3833333333332</v>
      </c>
      <c r="S66" s="35">
        <v>2510.5091666666649</v>
      </c>
      <c r="T66" s="35">
        <v>2506.4533898305076</v>
      </c>
      <c r="U66" s="35">
        <v>2080.5110937499985</v>
      </c>
      <c r="V66" s="35">
        <v>2488.8525423728806</v>
      </c>
      <c r="W66" s="35">
        <v>2482.3093220338983</v>
      </c>
      <c r="X66" s="35">
        <v>2218.7488770491805</v>
      </c>
      <c r="Y66" s="35">
        <v>2600.01171875</v>
      </c>
      <c r="Z66" s="35">
        <v>2754.6291666666657</v>
      </c>
      <c r="AA66" s="35">
        <v>3199.3333333333339</v>
      </c>
      <c r="AB66" s="35">
        <v>3712.7217741935483</v>
      </c>
      <c r="AC66" s="35">
        <v>3104.51953125</v>
      </c>
      <c r="AD66" s="35">
        <v>2924.8032786885242</v>
      </c>
      <c r="AE66" s="35">
        <v>2667.0080645161293</v>
      </c>
      <c r="AF66" s="35">
        <v>2621.4375</v>
      </c>
      <c r="AG66" s="35">
        <v>2762.0656250000002</v>
      </c>
      <c r="AH66" s="35">
        <v>2974.8899999999994</v>
      </c>
      <c r="AI66" s="35">
        <v>2915.3891666666668</v>
      </c>
      <c r="AJ66" s="35">
        <v>3896.3316666666678</v>
      </c>
      <c r="AK66" s="35">
        <v>5859.7579365079346</v>
      </c>
      <c r="AL66" s="35">
        <v>7323.6355932203396</v>
      </c>
      <c r="AM66" s="35">
        <v>5807.5368852459005</v>
      </c>
      <c r="AN66" s="35">
        <v>7218.4016949152538</v>
      </c>
      <c r="AO66" s="35">
        <v>7283.3650793650804</v>
      </c>
      <c r="AP66" s="35">
        <v>6196.1533333333318</v>
      </c>
      <c r="AQ66" s="35">
        <v>4282.5271186440677</v>
      </c>
      <c r="AR66" s="35">
        <v>2197.8441666666658</v>
      </c>
      <c r="AS66" s="35">
        <v>2214.9857142857145</v>
      </c>
      <c r="AT66" s="35">
        <v>3604.2999999999993</v>
      </c>
      <c r="AU66" s="35">
        <v>3780.7691666666665</v>
      </c>
      <c r="AV66" s="35">
        <v>3805.9716666666659</v>
      </c>
      <c r="AW66" s="35">
        <v>3604.3093749999998</v>
      </c>
      <c r="AX66" s="35">
        <v>3617.0208333333326</v>
      </c>
      <c r="AY66" s="35">
        <v>3719.7508196721301</v>
      </c>
      <c r="AZ66" s="35">
        <v>4233.6025423728825</v>
      </c>
      <c r="BA66" s="35">
        <v>6220.8937499999984</v>
      </c>
      <c r="BB66" s="35">
        <v>7767.1466666666693</v>
      </c>
      <c r="BC66" s="35">
        <v>7599.3241935483848</v>
      </c>
      <c r="BD66" s="35">
        <v>9729.2887931034475</v>
      </c>
      <c r="BE66" s="35">
        <v>11610.129687499997</v>
      </c>
      <c r="BF66" s="35">
        <v>12485.784745762712</v>
      </c>
      <c r="BG66" s="35">
        <v>10208.5</v>
      </c>
      <c r="BH66" s="35">
        <v>5528.0762711864436</v>
      </c>
      <c r="BI66" s="35">
        <v>4680.9615384615381</v>
      </c>
      <c r="BJ66" s="35">
        <v>4474.8408333333327</v>
      </c>
      <c r="BK66" s="35">
        <v>3867.4466666666654</v>
      </c>
      <c r="BL66" s="35">
        <v>4149.6853448275861</v>
      </c>
      <c r="BM66" s="35">
        <v>6959.2015625000004</v>
      </c>
    </row>
    <row r="67" spans="1:65" x14ac:dyDescent="0.35">
      <c r="A67" s="3"/>
      <c r="B67" s="20" t="s">
        <v>228</v>
      </c>
      <c r="C67" s="41" t="s">
        <v>208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856.70416666666665</v>
      </c>
      <c r="J67" s="35">
        <v>861.25000000000011</v>
      </c>
      <c r="K67" s="35">
        <v>778.29508196721304</v>
      </c>
      <c r="L67" s="35">
        <v>803.67672413793105</v>
      </c>
      <c r="M67" s="35">
        <v>840.06854838709671</v>
      </c>
      <c r="N67" s="35">
        <v>886.66803278688531</v>
      </c>
      <c r="O67" s="35">
        <v>901.06578947368428</v>
      </c>
      <c r="P67" s="35">
        <v>954.60416666666674</v>
      </c>
      <c r="Q67" s="35">
        <v>959.58593749999977</v>
      </c>
      <c r="R67" s="35">
        <v>1152.3952916666667</v>
      </c>
      <c r="S67" s="35">
        <v>1173.7747833333335</v>
      </c>
      <c r="T67" s="35">
        <v>1369.5965254237287</v>
      </c>
      <c r="U67" s="35">
        <v>1207.3902968749996</v>
      </c>
      <c r="V67" s="35">
        <v>1589.1549576271179</v>
      </c>
      <c r="W67" s="35">
        <v>1650.9307203389835</v>
      </c>
      <c r="X67" s="35">
        <v>1525.1229508196725</v>
      </c>
      <c r="Y67" s="35">
        <v>1806.1914062499998</v>
      </c>
      <c r="Z67" s="35">
        <v>1907.6666666666665</v>
      </c>
      <c r="AA67" s="35">
        <v>2308.7916666666661</v>
      </c>
      <c r="AB67" s="35">
        <v>3024.2137096774186</v>
      </c>
      <c r="AC67" s="35">
        <v>2609.9562500000002</v>
      </c>
      <c r="AD67" s="35">
        <v>2361.3319672131142</v>
      </c>
      <c r="AE67" s="35">
        <v>2145.0403225806449</v>
      </c>
      <c r="AF67" s="35">
        <v>2053.5</v>
      </c>
      <c r="AG67" s="35">
        <v>2159.8976562499993</v>
      </c>
      <c r="AH67" s="35">
        <v>2298.6041666666674</v>
      </c>
      <c r="AI67" s="35">
        <v>2373.4458333333332</v>
      </c>
      <c r="AJ67" s="35">
        <v>2959.7416666666668</v>
      </c>
      <c r="AK67" s="35">
        <v>3950.1984126984112</v>
      </c>
      <c r="AL67" s="35">
        <v>4846.9067796610152</v>
      </c>
      <c r="AM67" s="35">
        <v>4049.3934426229494</v>
      </c>
      <c r="AN67" s="35">
        <v>4893.4788135593226</v>
      </c>
      <c r="AO67" s="35">
        <v>5574.5555555555557</v>
      </c>
      <c r="AP67" s="35">
        <v>4635.666666666667</v>
      </c>
      <c r="AQ67" s="35">
        <v>2501.1864406779659</v>
      </c>
      <c r="AR67" s="35">
        <v>856.25</v>
      </c>
      <c r="AS67" s="35">
        <v>1367.9761904761906</v>
      </c>
      <c r="AT67" s="35">
        <v>2439.0086206896549</v>
      </c>
      <c r="AU67" s="35">
        <v>2522.8333333333344</v>
      </c>
      <c r="AV67" s="35">
        <v>2703.1249999999995</v>
      </c>
      <c r="AW67" s="35">
        <v>2668.4375000000005</v>
      </c>
      <c r="AX67" s="35">
        <v>2733.2500000000005</v>
      </c>
      <c r="AY67" s="35">
        <v>2707.8893442622962</v>
      </c>
      <c r="AZ67" s="35">
        <v>3031.2711864406779</v>
      </c>
      <c r="BA67" s="35">
        <v>4423.6164062500002</v>
      </c>
      <c r="BB67" s="35">
        <v>5154.4333333333316</v>
      </c>
      <c r="BC67" s="35">
        <v>5624.4088709677417</v>
      </c>
      <c r="BD67" s="35">
        <v>6417.0258620689656</v>
      </c>
      <c r="BE67" s="35">
        <v>3875.8906250000005</v>
      </c>
      <c r="BF67" s="35">
        <v>7537.7966101694919</v>
      </c>
      <c r="BG67" s="35">
        <v>7245.5999999999985</v>
      </c>
      <c r="BH67" s="35">
        <v>2671.5042372881344</v>
      </c>
      <c r="BI67" s="35">
        <v>2450.9923076923078</v>
      </c>
      <c r="BJ67" s="35">
        <v>2439.4999999999995</v>
      </c>
      <c r="BK67" s="35">
        <v>1873.1633333333327</v>
      </c>
      <c r="BL67" s="35">
        <v>1867.0431034482756</v>
      </c>
      <c r="BM67" s="35">
        <v>2505.8007812500014</v>
      </c>
    </row>
    <row r="68" spans="1:65" s="7" customFormat="1" x14ac:dyDescent="0.35">
      <c r="A68" s="23"/>
      <c r="B68" s="19" t="s">
        <v>155</v>
      </c>
      <c r="C68" s="40" t="s">
        <v>207</v>
      </c>
      <c r="D68" s="34">
        <v>121.30303501994963</v>
      </c>
      <c r="E68" s="34">
        <v>122.24869946868687</v>
      </c>
      <c r="F68" s="34">
        <v>118.72309304132958</v>
      </c>
      <c r="G68" s="34">
        <v>108.13475207008301</v>
      </c>
      <c r="H68" s="34">
        <v>118.09035250327715</v>
      </c>
      <c r="I68" s="34">
        <v>112.46444278706753</v>
      </c>
      <c r="J68" s="34">
        <v>99.753293349815593</v>
      </c>
      <c r="K68" s="34">
        <v>101.72341794179096</v>
      </c>
      <c r="L68" s="34">
        <v>101.21590873854448</v>
      </c>
      <c r="M68" s="34">
        <v>99.295293060071046</v>
      </c>
      <c r="N68" s="34">
        <v>99.310314592324204</v>
      </c>
      <c r="O68" s="34">
        <v>99.595292049161714</v>
      </c>
      <c r="P68" s="34">
        <v>99.742756344675058</v>
      </c>
      <c r="Q68" s="34">
        <v>98.552872420622023</v>
      </c>
      <c r="R68" s="34">
        <v>97.244675144663049</v>
      </c>
      <c r="S68" s="34">
        <v>99.779681055074704</v>
      </c>
      <c r="T68" s="34">
        <v>105.68429978879377</v>
      </c>
      <c r="U68" s="34">
        <v>105.22769971560062</v>
      </c>
      <c r="V68" s="34">
        <v>107.3214387705748</v>
      </c>
      <c r="W68" s="34">
        <v>109.78783607814418</v>
      </c>
      <c r="X68" s="34">
        <v>114.2789583042714</v>
      </c>
      <c r="Y68" s="34">
        <v>113.31259208136457</v>
      </c>
      <c r="Z68" s="34">
        <v>116.09844428098988</v>
      </c>
      <c r="AA68" s="34">
        <v>119.61886179511083</v>
      </c>
      <c r="AB68" s="34">
        <v>119.23737842133559</v>
      </c>
      <c r="AC68" s="34">
        <v>120.57639592583604</v>
      </c>
      <c r="AD68" s="34">
        <v>131.17347222492782</v>
      </c>
      <c r="AE68" s="34">
        <v>126.79283907239653</v>
      </c>
      <c r="AF68" s="34">
        <v>123.50803476752259</v>
      </c>
      <c r="AG68" s="34">
        <v>114.12974448317254</v>
      </c>
      <c r="AH68" s="34">
        <v>115.02315062725997</v>
      </c>
      <c r="AI68" s="34">
        <v>109.56550385509549</v>
      </c>
      <c r="AJ68" s="34">
        <v>113.12520927047625</v>
      </c>
      <c r="AK68" s="34">
        <v>120.16837976675548</v>
      </c>
      <c r="AL68" s="34">
        <v>135.98922989254865</v>
      </c>
      <c r="AM68" s="34">
        <v>145.73905526555734</v>
      </c>
      <c r="AN68" s="34">
        <v>153.83818313881932</v>
      </c>
      <c r="AO68" s="34">
        <v>138.45034588913344</v>
      </c>
      <c r="AP68" s="34">
        <v>140.52475178547957</v>
      </c>
      <c r="AQ68" s="34">
        <v>158.4603817502466</v>
      </c>
      <c r="AR68" s="34">
        <v>174.93939434130519</v>
      </c>
      <c r="AS68" s="34">
        <v>177.38343233709617</v>
      </c>
      <c r="AT68" s="34">
        <v>174.78218077819366</v>
      </c>
      <c r="AU68" s="34">
        <v>181.58874594737605</v>
      </c>
      <c r="AV68" s="34">
        <v>187.1189508563092</v>
      </c>
      <c r="AW68" s="34">
        <v>189.54578476237654</v>
      </c>
      <c r="AX68" s="34">
        <v>185.33093970676714</v>
      </c>
      <c r="AY68" s="34">
        <v>185.3393858189425</v>
      </c>
      <c r="AZ68" s="34">
        <v>192.62622107839331</v>
      </c>
      <c r="BA68" s="34">
        <v>200.93104203974602</v>
      </c>
      <c r="BB68" s="34">
        <v>213.0693287281249</v>
      </c>
      <c r="BC68" s="34">
        <v>212.2733133497764</v>
      </c>
      <c r="BD68" s="34">
        <v>206.74504994571751</v>
      </c>
      <c r="BE68" s="34">
        <v>207.60301272781351</v>
      </c>
      <c r="BF68" s="34">
        <v>228.23652154237482</v>
      </c>
      <c r="BG68" s="34">
        <v>201.42325479950222</v>
      </c>
      <c r="BH68" s="34">
        <v>174.8461978045338</v>
      </c>
      <c r="BI68" s="34">
        <v>167.24074950290714</v>
      </c>
      <c r="BJ68" s="34">
        <v>147.86172357424721</v>
      </c>
      <c r="BK68" s="34">
        <v>130.14875712601429</v>
      </c>
      <c r="BL68" s="34">
        <v>123.35148488810481</v>
      </c>
      <c r="BM68" s="34">
        <v>120.00082760094095</v>
      </c>
    </row>
    <row r="69" spans="1:65" x14ac:dyDescent="0.35">
      <c r="A69" s="3"/>
      <c r="B69" s="20" t="s">
        <v>153</v>
      </c>
      <c r="C69" s="41" t="s">
        <v>206</v>
      </c>
      <c r="D69" s="35">
        <v>100808.99399999999</v>
      </c>
      <c r="E69" s="35">
        <v>123431.084</v>
      </c>
      <c r="F69" s="35">
        <v>155048</v>
      </c>
      <c r="G69" s="35">
        <v>166378.236</v>
      </c>
      <c r="H69" s="35">
        <v>199277.51</v>
      </c>
      <c r="I69" s="35">
        <v>257595.31099999999</v>
      </c>
      <c r="J69" s="35">
        <v>328463.33500000002</v>
      </c>
      <c r="K69" s="35">
        <v>349898.70799999998</v>
      </c>
      <c r="L69" s="35">
        <v>368852.12799999997</v>
      </c>
      <c r="M69" s="35">
        <v>385529.09500000003</v>
      </c>
      <c r="N69" s="35">
        <v>427856.95199999999</v>
      </c>
      <c r="O69" s="35">
        <v>445253.82200000004</v>
      </c>
      <c r="P69" s="35">
        <v>477699.51900000003</v>
      </c>
      <c r="Q69" s="35">
        <v>503571.40399999998</v>
      </c>
      <c r="R69" s="35">
        <v>544330.99100000004</v>
      </c>
      <c r="S69" s="35">
        <v>574575.11399999994</v>
      </c>
      <c r="T69" s="35">
        <v>629466.96500000008</v>
      </c>
      <c r="U69" s="35">
        <v>656890.16599999997</v>
      </c>
      <c r="V69" s="35">
        <v>714878.48699999996</v>
      </c>
      <c r="W69" s="35">
        <v>774313.50899999996</v>
      </c>
      <c r="X69" s="35">
        <v>868766.04800000007</v>
      </c>
      <c r="Y69" s="35">
        <v>912302.51699999999</v>
      </c>
      <c r="Z69" s="35">
        <v>1053120.6939999999</v>
      </c>
      <c r="AA69" s="35">
        <v>1110048.054</v>
      </c>
      <c r="AB69" s="35">
        <v>1188386.311</v>
      </c>
      <c r="AC69" s="35">
        <v>1253596.841</v>
      </c>
      <c r="AD69" s="35">
        <v>1511422.9139999999</v>
      </c>
      <c r="AE69" s="35">
        <v>1515274.1329999999</v>
      </c>
      <c r="AF69" s="35">
        <v>1647257.1810000001</v>
      </c>
      <c r="AG69" s="35">
        <v>1719590.6540000001</v>
      </c>
      <c r="AH69" s="35">
        <v>1969398.8599999999</v>
      </c>
      <c r="AI69" s="35">
        <v>2027588.0320000001</v>
      </c>
      <c r="AJ69" s="35">
        <v>2407905.44</v>
      </c>
      <c r="AK69" s="35">
        <v>2854390.6409999998</v>
      </c>
      <c r="AL69" s="35">
        <v>3163482.4840000002</v>
      </c>
      <c r="AM69" s="35">
        <v>3514612.3859999999</v>
      </c>
      <c r="AN69" s="35">
        <v>3755702.91</v>
      </c>
      <c r="AO69" s="35">
        <v>3734222.0049999999</v>
      </c>
      <c r="AP69" s="35">
        <v>4004275.5840000003</v>
      </c>
      <c r="AQ69" s="35">
        <v>4712330.1850000005</v>
      </c>
      <c r="AR69" s="35">
        <v>5581332.2929999996</v>
      </c>
      <c r="AS69" s="35">
        <v>5979274.4720000001</v>
      </c>
      <c r="AT69" s="35">
        <v>6521964.7690000003</v>
      </c>
      <c r="AU69" s="35">
        <v>7155540.5539999995</v>
      </c>
      <c r="AV69" s="35">
        <v>7977390.9069999997</v>
      </c>
      <c r="AW69" s="35">
        <v>8747923.0480000004</v>
      </c>
      <c r="AX69" s="35">
        <v>9822909.800999999</v>
      </c>
      <c r="AY69" s="35">
        <v>10705204.288999999</v>
      </c>
      <c r="AZ69" s="35">
        <v>13147139.236</v>
      </c>
      <c r="BA69" s="35">
        <v>15366606.955</v>
      </c>
      <c r="BB69" s="35">
        <v>19049314.408</v>
      </c>
      <c r="BC69" s="35">
        <v>22238480.041000001</v>
      </c>
      <c r="BD69" s="35">
        <v>27396320.843000002</v>
      </c>
      <c r="BE69" s="35">
        <v>34600985.153999999</v>
      </c>
      <c r="BF69" s="35">
        <v>51577664.873000003</v>
      </c>
      <c r="BG69" s="35">
        <v>60396049.162</v>
      </c>
      <c r="BH69" s="35">
        <v>73584281.017000005</v>
      </c>
      <c r="BI69" s="35">
        <v>96018522.275000006</v>
      </c>
      <c r="BJ69" s="35">
        <v>111295376.148</v>
      </c>
      <c r="BK69" s="35">
        <v>117445751.531</v>
      </c>
      <c r="BL69" s="35">
        <v>133064644.537</v>
      </c>
      <c r="BM69" s="35">
        <v>147385092.486</v>
      </c>
    </row>
    <row r="70" spans="1:65" x14ac:dyDescent="0.35">
      <c r="A70" s="3"/>
      <c r="B70" s="18" t="s">
        <v>154</v>
      </c>
      <c r="C70" s="41" t="s">
        <v>206</v>
      </c>
      <c r="D70" s="35">
        <v>83105.088000000018</v>
      </c>
      <c r="E70" s="35">
        <v>100967.19599999998</v>
      </c>
      <c r="F70" s="35">
        <v>130596.32800000005</v>
      </c>
      <c r="G70" s="35">
        <v>153861.94799999997</v>
      </c>
      <c r="H70" s="35">
        <v>168750.03399999999</v>
      </c>
      <c r="I70" s="35">
        <v>229046.003</v>
      </c>
      <c r="J70" s="35">
        <v>329275.67999999993</v>
      </c>
      <c r="K70" s="35">
        <v>343970.6559999999</v>
      </c>
      <c r="L70" s="35">
        <v>364421.10000000003</v>
      </c>
      <c r="M70" s="35">
        <v>388265.22699999996</v>
      </c>
      <c r="N70" s="35">
        <v>430828.31199999998</v>
      </c>
      <c r="O70" s="35">
        <v>447063.12199999992</v>
      </c>
      <c r="P70" s="35">
        <v>478931.54000000004</v>
      </c>
      <c r="Q70" s="35">
        <v>510965.73000000004</v>
      </c>
      <c r="R70" s="35">
        <v>559754.03300000005</v>
      </c>
      <c r="S70" s="35">
        <v>575843.80700000003</v>
      </c>
      <c r="T70" s="35">
        <v>595610.66899999999</v>
      </c>
      <c r="U70" s="35">
        <v>624255.93999999994</v>
      </c>
      <c r="V70" s="35">
        <v>666109.67500000016</v>
      </c>
      <c r="W70" s="35">
        <v>705281.69299999997</v>
      </c>
      <c r="X70" s="35">
        <v>760215.23199999996</v>
      </c>
      <c r="Y70" s="35">
        <v>805120.15499999991</v>
      </c>
      <c r="Z70" s="35">
        <v>907092.85600000015</v>
      </c>
      <c r="AA70" s="35">
        <v>927987.47399999993</v>
      </c>
      <c r="AB70" s="35">
        <v>996655.85299999977</v>
      </c>
      <c r="AC70" s="35">
        <v>1039670.187</v>
      </c>
      <c r="AD70" s="35">
        <v>1152232.1459999999</v>
      </c>
      <c r="AE70" s="35">
        <v>1195078.6369999999</v>
      </c>
      <c r="AF70" s="35">
        <v>1333724.7119999996</v>
      </c>
      <c r="AG70" s="35">
        <v>1506698.067</v>
      </c>
      <c r="AH70" s="35">
        <v>1712176.0699999998</v>
      </c>
      <c r="AI70" s="35">
        <v>1850571.54</v>
      </c>
      <c r="AJ70" s="35">
        <v>2128531.2579999994</v>
      </c>
      <c r="AK70" s="35">
        <v>2375325.8940000003</v>
      </c>
      <c r="AL70" s="35">
        <v>2326274.284</v>
      </c>
      <c r="AM70" s="35">
        <v>2411578.9549999996</v>
      </c>
      <c r="AN70" s="35">
        <v>2441333.3759999997</v>
      </c>
      <c r="AO70" s="35">
        <v>2697156.1399999997</v>
      </c>
      <c r="AP70" s="35">
        <v>2849516.2120000003</v>
      </c>
      <c r="AQ70" s="35">
        <v>2973822.3099999991</v>
      </c>
      <c r="AR70" s="35">
        <v>3190437.6449999996</v>
      </c>
      <c r="AS70" s="35">
        <v>3370819.0180000002</v>
      </c>
      <c r="AT70" s="35">
        <v>3731481.5159999994</v>
      </c>
      <c r="AU70" s="35">
        <v>3940519.8359999997</v>
      </c>
      <c r="AV70" s="35">
        <v>4263272.5709999995</v>
      </c>
      <c r="AW70" s="35">
        <v>4615203.16</v>
      </c>
      <c r="AX70" s="35">
        <v>5300199.6409999998</v>
      </c>
      <c r="AY70" s="35">
        <v>5776000.7359999996</v>
      </c>
      <c r="AZ70" s="35">
        <v>6825207.4729999993</v>
      </c>
      <c r="BA70" s="35">
        <v>7647701.8180000009</v>
      </c>
      <c r="BB70" s="35">
        <v>8940430.1040000003</v>
      </c>
      <c r="BC70" s="35">
        <v>10476342.829</v>
      </c>
      <c r="BD70" s="35">
        <v>13251258.422</v>
      </c>
      <c r="BE70" s="35">
        <v>16666899.338</v>
      </c>
      <c r="BF70" s="35">
        <v>22598339.881999999</v>
      </c>
      <c r="BG70" s="35">
        <v>29984645.627</v>
      </c>
      <c r="BH70" s="35">
        <v>42085147.942000002</v>
      </c>
      <c r="BI70" s="35">
        <v>57413353.240999989</v>
      </c>
      <c r="BJ70" s="35">
        <v>75269903.162</v>
      </c>
      <c r="BK70" s="35">
        <v>90239625.889999986</v>
      </c>
      <c r="BL70" s="35">
        <v>107874375.94100001</v>
      </c>
      <c r="BM70" s="35">
        <v>122820063.35499999</v>
      </c>
    </row>
    <row r="71" spans="1:65" s="7" customFormat="1" x14ac:dyDescent="0.35">
      <c r="A71" s="23"/>
      <c r="B71" s="19" t="s">
        <v>157</v>
      </c>
      <c r="C71" s="40" t="s">
        <v>207</v>
      </c>
      <c r="D71" s="34">
        <v>9.926355208377176</v>
      </c>
      <c r="E71" s="34">
        <v>12.490664769251209</v>
      </c>
      <c r="F71" s="34">
        <v>13.826327135512198</v>
      </c>
      <c r="G71" s="34">
        <v>13.674924669019212</v>
      </c>
      <c r="H71" s="34">
        <v>12.428997600334066</v>
      </c>
      <c r="I71" s="34">
        <v>13.392041076587811</v>
      </c>
      <c r="J71" s="34">
        <v>12.569650631768795</v>
      </c>
      <c r="K71" s="34">
        <v>12.419828913763425</v>
      </c>
      <c r="L71" s="34">
        <v>10.351624629084005</v>
      </c>
      <c r="M71" s="34">
        <v>7.808561741318373</v>
      </c>
      <c r="N71" s="34">
        <v>6.5412348718519198</v>
      </c>
      <c r="O71" s="34">
        <v>6.0534858949247496</v>
      </c>
      <c r="P71" s="34">
        <v>5.7412341283901522</v>
      </c>
      <c r="Q71" s="34">
        <v>4.888222046284163</v>
      </c>
      <c r="R71" s="34">
        <v>4.4172036546939193</v>
      </c>
      <c r="S71" s="34">
        <v>5.290190582396983</v>
      </c>
      <c r="T71" s="34">
        <v>5.8633328220928451</v>
      </c>
      <c r="U71" s="34">
        <v>5.5438780008297943</v>
      </c>
      <c r="V71" s="34">
        <v>4.4501907410678827</v>
      </c>
      <c r="W71" s="34">
        <v>4.7926999002417512</v>
      </c>
      <c r="X71" s="34">
        <v>5.8543620767140778</v>
      </c>
      <c r="Y71" s="34">
        <v>4.6836803565955538</v>
      </c>
      <c r="Z71" s="34">
        <v>4.413667254468594</v>
      </c>
      <c r="AA71" s="34">
        <v>6.6106897701903851</v>
      </c>
      <c r="AB71" s="34">
        <v>9.806266735592903</v>
      </c>
      <c r="AC71" s="34">
        <v>12.495699241759487</v>
      </c>
      <c r="AD71" s="34">
        <v>13.333063597115441</v>
      </c>
      <c r="AE71" s="34">
        <v>13.843074606585089</v>
      </c>
      <c r="AF71" s="34">
        <v>16.322279773282443</v>
      </c>
      <c r="AG71" s="34">
        <v>17.392914696679771</v>
      </c>
      <c r="AH71" s="34">
        <v>17.146415110221717</v>
      </c>
      <c r="AI71" s="34">
        <v>17.370011462052723</v>
      </c>
      <c r="AJ71" s="34">
        <v>22.44573032707234</v>
      </c>
      <c r="AK71" s="34">
        <v>27.860665368088782</v>
      </c>
      <c r="AL71" s="34">
        <v>25.833247545901727</v>
      </c>
      <c r="AM71" s="34">
        <v>29.24782626606919</v>
      </c>
      <c r="AN71" s="34">
        <v>28.16759674159216</v>
      </c>
      <c r="AO71" s="34">
        <v>29.744952936019498</v>
      </c>
      <c r="AP71" s="34">
        <v>23.027675237054364</v>
      </c>
      <c r="AQ71" s="34">
        <v>20.662355005797206</v>
      </c>
      <c r="AR71" s="34">
        <v>17.328702192898874</v>
      </c>
      <c r="AS71" s="34">
        <v>14.76666794702772</v>
      </c>
      <c r="AT71" s="34">
        <v>13.456034048128258</v>
      </c>
      <c r="AU71" s="34">
        <v>14.000916939795546</v>
      </c>
      <c r="AV71" s="34">
        <v>14.155785226158274</v>
      </c>
      <c r="AW71" s="34">
        <v>12.161152873731261</v>
      </c>
      <c r="AX71" s="34">
        <v>9.0536628227180298</v>
      </c>
      <c r="AY71" s="34">
        <v>8.4859891161940908</v>
      </c>
      <c r="AZ71" s="34">
        <v>8.4039659000058204</v>
      </c>
      <c r="BA71" s="34">
        <v>7.9837190426340214</v>
      </c>
      <c r="BB71" s="34">
        <v>8.1681526558348292</v>
      </c>
      <c r="BC71" s="34">
        <v>8.6540101665584359</v>
      </c>
      <c r="BD71" s="34">
        <v>8.5514729696801037</v>
      </c>
      <c r="BE71" s="34">
        <v>9.1882724510425504</v>
      </c>
      <c r="BF71" s="34">
        <v>13.808319028503483</v>
      </c>
      <c r="BG71" s="34">
        <v>15.561250057308355</v>
      </c>
      <c r="BH71" s="34">
        <v>15.275308459871534</v>
      </c>
      <c r="BI71" s="34">
        <v>13.861114077326739</v>
      </c>
      <c r="BJ71" s="34">
        <v>15.823620772772411</v>
      </c>
      <c r="BK71" s="34">
        <v>17.451994157244378</v>
      </c>
      <c r="BL71" s="34">
        <v>18.271193866794309</v>
      </c>
      <c r="BM71" s="34">
        <v>22.103032427354893</v>
      </c>
    </row>
    <row r="72" spans="1:65" x14ac:dyDescent="0.35">
      <c r="A72" s="3"/>
      <c r="B72" s="20" t="s">
        <v>156</v>
      </c>
      <c r="C72" s="41" t="s">
        <v>206</v>
      </c>
      <c r="D72" s="35">
        <v>8492.4929999999913</v>
      </c>
      <c r="E72" s="35">
        <v>13231.280999999984</v>
      </c>
      <c r="F72" s="35">
        <v>18752.198000000026</v>
      </c>
      <c r="G72" s="35">
        <v>21695.885000000042</v>
      </c>
      <c r="H72" s="35">
        <v>21477.500999999971</v>
      </c>
      <c r="I72" s="35">
        <v>31345.925999999999</v>
      </c>
      <c r="J72" s="35">
        <v>42553.115000000005</v>
      </c>
      <c r="K72" s="35">
        <v>43882.574999999946</v>
      </c>
      <c r="L72" s="35">
        <v>38741.845000000008</v>
      </c>
      <c r="M72" s="35">
        <v>31085.874999999967</v>
      </c>
      <c r="N72" s="35">
        <v>28855.182000000001</v>
      </c>
      <c r="O72" s="35">
        <v>27683.335999999963</v>
      </c>
      <c r="P72" s="35">
        <v>28193.531999999941</v>
      </c>
      <c r="Q72" s="35">
        <v>25571.068999999959</v>
      </c>
      <c r="R72" s="35">
        <v>25301.894000000088</v>
      </c>
      <c r="S72" s="35">
        <v>31121.781999999905</v>
      </c>
      <c r="T72" s="35">
        <v>35673.045000000151</v>
      </c>
      <c r="U72" s="35">
        <v>35251.74600000005</v>
      </c>
      <c r="V72" s="35">
        <v>30120.593000000172</v>
      </c>
      <c r="W72" s="35">
        <v>34399.097999999693</v>
      </c>
      <c r="X72" s="35">
        <v>45175.030000000013</v>
      </c>
      <c r="Y72" s="35">
        <v>38295.841999999757</v>
      </c>
      <c r="Z72" s="35">
        <v>40618.621000000036</v>
      </c>
      <c r="AA72" s="35">
        <v>62360.676000000007</v>
      </c>
      <c r="AB72" s="35">
        <v>99418.273999999961</v>
      </c>
      <c r="AC72" s="35">
        <v>132647.87999999989</v>
      </c>
      <c r="AD72" s="35">
        <v>157151.17899999983</v>
      </c>
      <c r="AE72" s="35">
        <v>169290.94700000022</v>
      </c>
      <c r="AF72" s="35">
        <v>223398.4659999999</v>
      </c>
      <c r="AG72" s="35">
        <v>269093.17299999989</v>
      </c>
      <c r="AH72" s="35">
        <v>301173.69900000002</v>
      </c>
      <c r="AI72" s="35">
        <v>328994.26300000009</v>
      </c>
      <c r="AJ72" s="35">
        <v>490631.87999999966</v>
      </c>
      <c r="AK72" s="35">
        <v>678804.59899999935</v>
      </c>
      <c r="AL72" s="35">
        <v>616879.22100000014</v>
      </c>
      <c r="AM72" s="35">
        <v>721570.09700000042</v>
      </c>
      <c r="AN72" s="35">
        <v>701961.93599999929</v>
      </c>
      <c r="AO72" s="35">
        <v>819311.36600000004</v>
      </c>
      <c r="AP72" s="35">
        <v>669568.92500000016</v>
      </c>
      <c r="AQ72" s="35">
        <v>626758.86999999965</v>
      </c>
      <c r="AR72" s="35">
        <v>563048.47600000026</v>
      </c>
      <c r="AS72" s="35">
        <v>506169.35600000049</v>
      </c>
      <c r="AT72" s="35">
        <v>511347.53899999987</v>
      </c>
      <c r="AU72" s="35">
        <v>559837.38699999987</v>
      </c>
      <c r="AV72" s="35">
        <v>611927.65799999959</v>
      </c>
      <c r="AW72" s="35">
        <v>569467.00800000061</v>
      </c>
      <c r="AX72" s="35">
        <v>488383.32699999877</v>
      </c>
      <c r="AY72" s="35">
        <v>497591.81500000064</v>
      </c>
      <c r="AZ72" s="35">
        <v>582529.34099999839</v>
      </c>
      <c r="BA72" s="35">
        <v>619285.30599999928</v>
      </c>
      <c r="BB72" s="35">
        <v>738720.61499999976</v>
      </c>
      <c r="BC72" s="35">
        <v>914866.90199999849</v>
      </c>
      <c r="BD72" s="35">
        <v>1145069.0980000012</v>
      </c>
      <c r="BE72" s="35">
        <v>1548297.0539999979</v>
      </c>
      <c r="BF72" s="35">
        <v>3157073.9279999998</v>
      </c>
      <c r="BG72" s="35">
        <v>4712206.797000003</v>
      </c>
      <c r="BH72" s="35">
        <v>6528092.6450000014</v>
      </c>
      <c r="BI72" s="35">
        <v>8094074.456999992</v>
      </c>
      <c r="BJ72" s="35">
        <v>12130935.254000016</v>
      </c>
      <c r="BK72" s="35">
        <v>16052618.618999995</v>
      </c>
      <c r="BL72" s="35">
        <v>20202344.192999989</v>
      </c>
      <c r="BM72" s="35">
        <v>27860440.333999984</v>
      </c>
    </row>
    <row r="73" spans="1:65" x14ac:dyDescent="0.35">
      <c r="A73" s="3"/>
      <c r="B73" s="18" t="s">
        <v>132</v>
      </c>
      <c r="C73" s="41" t="s">
        <v>206</v>
      </c>
      <c r="D73" s="35">
        <v>85554.998000000021</v>
      </c>
      <c r="E73" s="35">
        <v>105929.35799999998</v>
      </c>
      <c r="F73" s="35">
        <v>135626.74900000004</v>
      </c>
      <c r="G73" s="35">
        <v>158654.51199999999</v>
      </c>
      <c r="H73" s="35">
        <v>172801.55399999997</v>
      </c>
      <c r="I73" s="35">
        <v>234063.84299999999</v>
      </c>
      <c r="J73" s="35">
        <v>338538.56599999993</v>
      </c>
      <c r="K73" s="35">
        <v>353326.7269999999</v>
      </c>
      <c r="L73" s="35">
        <v>374258.59600000002</v>
      </c>
      <c r="M73" s="35">
        <v>398099.88099999994</v>
      </c>
      <c r="N73" s="35">
        <v>441127.44099999999</v>
      </c>
      <c r="O73" s="35">
        <v>457312.30699999991</v>
      </c>
      <c r="P73" s="35">
        <v>491070.93300000002</v>
      </c>
      <c r="Q73" s="35">
        <v>523115.94600000005</v>
      </c>
      <c r="R73" s="35">
        <v>572803.429</v>
      </c>
      <c r="S73" s="35">
        <v>588292.26500000001</v>
      </c>
      <c r="T73" s="35">
        <v>608409.00699999998</v>
      </c>
      <c r="U73" s="35">
        <v>635867.99699999997</v>
      </c>
      <c r="V73" s="35">
        <v>676838.24700000021</v>
      </c>
      <c r="W73" s="35">
        <v>717739.45199999993</v>
      </c>
      <c r="X73" s="35">
        <v>771647.353</v>
      </c>
      <c r="Y73" s="35">
        <v>817644.22599999991</v>
      </c>
      <c r="Z73" s="35">
        <v>920291.87200000009</v>
      </c>
      <c r="AA73" s="35">
        <v>943330.85</v>
      </c>
      <c r="AB73" s="35">
        <v>1013823.8809999998</v>
      </c>
      <c r="AC73" s="35">
        <v>1061548.277</v>
      </c>
      <c r="AD73" s="35">
        <v>1178657.6869999999</v>
      </c>
      <c r="AE73" s="35">
        <v>1222928.8059999999</v>
      </c>
      <c r="AF73" s="35">
        <v>1368671.9569999997</v>
      </c>
      <c r="AG73" s="35">
        <v>1547142.487</v>
      </c>
      <c r="AH73" s="35">
        <v>1756482.0229999998</v>
      </c>
      <c r="AI73" s="35">
        <v>1894035.9580000001</v>
      </c>
      <c r="AJ73" s="35">
        <v>2185858.3919999995</v>
      </c>
      <c r="AK73" s="35">
        <v>2436426.3740000003</v>
      </c>
      <c r="AL73" s="35">
        <v>2387927.4950000001</v>
      </c>
      <c r="AM73" s="35">
        <v>2467089.6579999998</v>
      </c>
      <c r="AN73" s="35">
        <v>2492090.2639999995</v>
      </c>
      <c r="AO73" s="35">
        <v>2754455.0759999999</v>
      </c>
      <c r="AP73" s="35">
        <v>2907670.5230000005</v>
      </c>
      <c r="AQ73" s="35">
        <v>3033337.050999999</v>
      </c>
      <c r="AR73" s="35">
        <v>3249224.7239999995</v>
      </c>
      <c r="AS73" s="35">
        <v>3427783.1520000002</v>
      </c>
      <c r="AT73" s="35">
        <v>3800135.5909999995</v>
      </c>
      <c r="AU73" s="35">
        <v>3998576.5889999997</v>
      </c>
      <c r="AV73" s="35">
        <v>4322809.7079999996</v>
      </c>
      <c r="AW73" s="35">
        <v>4682672.8840000005</v>
      </c>
      <c r="AX73" s="35">
        <v>5394317.5989999995</v>
      </c>
      <c r="AY73" s="35">
        <v>5863686.6979999999</v>
      </c>
      <c r="AZ73" s="35">
        <v>6931600.4839999992</v>
      </c>
      <c r="BA73" s="35">
        <v>7756852.4480000008</v>
      </c>
      <c r="BB73" s="35">
        <v>9043912.9399999995</v>
      </c>
      <c r="BC73" s="35">
        <v>10571594.953</v>
      </c>
      <c r="BD73" s="35">
        <v>13390314.184</v>
      </c>
      <c r="BE73" s="35">
        <v>16850796.079999998</v>
      </c>
      <c r="BF73" s="35">
        <v>22863564.504000001</v>
      </c>
      <c r="BG73" s="35">
        <v>30281672.614</v>
      </c>
      <c r="BH73" s="35">
        <v>42736241.053000003</v>
      </c>
      <c r="BI73" s="35">
        <v>58394111.842999987</v>
      </c>
      <c r="BJ73" s="35">
        <v>76663460.457000002</v>
      </c>
      <c r="BK73" s="35">
        <v>91981572.273999989</v>
      </c>
      <c r="BL73" s="35">
        <v>110569371.33000001</v>
      </c>
      <c r="BM73" s="35">
        <v>126048045.33299999</v>
      </c>
    </row>
    <row r="74" spans="1:65" s="7" customFormat="1" x14ac:dyDescent="0.35">
      <c r="A74" s="23"/>
      <c r="B74" s="19" t="s">
        <v>160</v>
      </c>
      <c r="C74" s="40" t="s">
        <v>207</v>
      </c>
      <c r="D74" s="34">
        <v>16.629968115940638</v>
      </c>
      <c r="E74" s="34">
        <v>16.744188141265909</v>
      </c>
      <c r="F74" s="34">
        <v>17.080707040131738</v>
      </c>
      <c r="G74" s="34">
        <v>18.846739110274715</v>
      </c>
      <c r="H74" s="34">
        <v>20.166144399654378</v>
      </c>
      <c r="I74" s="34">
        <v>19.335958872782115</v>
      </c>
      <c r="J74" s="34">
        <v>15.613046720827361</v>
      </c>
      <c r="K74" s="34">
        <v>14.432611243599137</v>
      </c>
      <c r="L74" s="34">
        <v>11.35086937489505</v>
      </c>
      <c r="M74" s="34">
        <v>10.295023199414929</v>
      </c>
      <c r="N74" s="34">
        <v>10.01572114397006</v>
      </c>
      <c r="O74" s="34">
        <v>9.0293785595777383</v>
      </c>
      <c r="P74" s="34">
        <v>8.8872302578389384</v>
      </c>
      <c r="Q74" s="34">
        <v>8.8906184354455888</v>
      </c>
      <c r="R74" s="34">
        <v>10.414329393903261</v>
      </c>
      <c r="S74" s="34">
        <v>11.082315215849199</v>
      </c>
      <c r="T74" s="34">
        <v>11.227738350484398</v>
      </c>
      <c r="U74" s="34">
        <v>10.701331954796069</v>
      </c>
      <c r="V74" s="34">
        <v>9.8528185347056638</v>
      </c>
      <c r="W74" s="34">
        <v>10.114491849870246</v>
      </c>
      <c r="X74" s="34">
        <v>10.598516953642525</v>
      </c>
      <c r="Y74" s="34">
        <v>10.093159329347799</v>
      </c>
      <c r="Z74" s="34">
        <v>14.704479355983663</v>
      </c>
      <c r="AA74" s="34">
        <v>17.024488803491696</v>
      </c>
      <c r="AB74" s="34">
        <v>16.701140902059858</v>
      </c>
      <c r="AC74" s="34">
        <v>19.431741985155156</v>
      </c>
      <c r="AD74" s="34">
        <v>20.715564083153719</v>
      </c>
      <c r="AE74" s="34">
        <v>24.682857843268955</v>
      </c>
      <c r="AF74" s="34">
        <v>21.222357067691554</v>
      </c>
      <c r="AG74" s="34">
        <v>25.151149617490248</v>
      </c>
      <c r="AH74" s="34">
        <v>24.036788939825335</v>
      </c>
      <c r="AI74" s="34">
        <v>22.596271458630397</v>
      </c>
      <c r="AJ74" s="34">
        <v>28.827384721104703</v>
      </c>
      <c r="AK74" s="34">
        <v>33.369781690104467</v>
      </c>
      <c r="AL74" s="34">
        <v>30.79537260449413</v>
      </c>
      <c r="AM74" s="34">
        <v>34.420229043921289</v>
      </c>
      <c r="AN74" s="34">
        <v>32.247281231587927</v>
      </c>
      <c r="AO74" s="34">
        <v>31.569369769848478</v>
      </c>
      <c r="AP74" s="34">
        <v>28.463771639574105</v>
      </c>
      <c r="AQ74" s="34">
        <v>25.240713032139222</v>
      </c>
      <c r="AR74" s="34">
        <v>21.89713244055778</v>
      </c>
      <c r="AS74" s="34">
        <v>21.018926138575896</v>
      </c>
      <c r="AT74" s="34">
        <v>21.01546063098338</v>
      </c>
      <c r="AU74" s="34">
        <v>20.70843149977896</v>
      </c>
      <c r="AV74" s="34">
        <v>19.634143128343553</v>
      </c>
      <c r="AW74" s="34">
        <v>18.763525683703161</v>
      </c>
      <c r="AX74" s="34">
        <v>16.696125311277857</v>
      </c>
      <c r="AY74" s="34">
        <v>16.411894509147913</v>
      </c>
      <c r="AZ74" s="34">
        <v>15.456512692688371</v>
      </c>
      <c r="BA74" s="34">
        <v>14.618764830066905</v>
      </c>
      <c r="BB74" s="34">
        <v>15.919446287268899</v>
      </c>
      <c r="BC74" s="34">
        <v>15.709123946676218</v>
      </c>
      <c r="BD74" s="34">
        <v>14.467226664516836</v>
      </c>
      <c r="BE74" s="34">
        <v>14.774146006793782</v>
      </c>
      <c r="BF74" s="34">
        <v>23.688986979740427</v>
      </c>
      <c r="BG74" s="34">
        <v>20.66529076911004</v>
      </c>
      <c r="BH74" s="34">
        <v>18.718826293066783</v>
      </c>
      <c r="BI74" s="34">
        <v>26.751646968450888</v>
      </c>
      <c r="BJ74" s="34">
        <v>25.19934817402175</v>
      </c>
      <c r="BK74" s="34">
        <v>23.653975799413843</v>
      </c>
      <c r="BL74" s="34">
        <v>24.461560091379379</v>
      </c>
      <c r="BM74" s="34">
        <v>28.107847461424022</v>
      </c>
    </row>
    <row r="75" spans="1:65" x14ac:dyDescent="0.35">
      <c r="A75" s="3"/>
      <c r="B75" s="20" t="s">
        <v>158</v>
      </c>
      <c r="C75" s="41" t="s">
        <v>206</v>
      </c>
      <c r="D75" s="35">
        <v>32435.835999999981</v>
      </c>
      <c r="E75" s="35">
        <v>37736.236999999994</v>
      </c>
      <c r="F75" s="35">
        <v>44605.114000000031</v>
      </c>
      <c r="G75" s="35">
        <v>57554.581999999966</v>
      </c>
      <c r="H75" s="35">
        <v>68372.683000000019</v>
      </c>
      <c r="I75" s="35">
        <v>87543.873999999953</v>
      </c>
      <c r="J75" s="35">
        <v>87162.046000000031</v>
      </c>
      <c r="K75" s="35">
        <v>85801.005000000005</v>
      </c>
      <c r="L75" s="35">
        <v>69058.207999999984</v>
      </c>
      <c r="M75" s="35">
        <v>66646.113999999943</v>
      </c>
      <c r="N75" s="35">
        <v>70030.471000000136</v>
      </c>
      <c r="O75" s="35">
        <v>64532.090999999891</v>
      </c>
      <c r="P75" s="35">
        <v>67868.152999999933</v>
      </c>
      <c r="Q75" s="35">
        <v>73927.539000000106</v>
      </c>
      <c r="R75" s="35">
        <v>91968.025999999838</v>
      </c>
      <c r="S75" s="35">
        <v>106581.52799999993</v>
      </c>
      <c r="T75" s="35">
        <v>111982.45900000002</v>
      </c>
      <c r="U75" s="35">
        <v>113639.97500000009</v>
      </c>
      <c r="V75" s="35">
        <v>115508.01799999992</v>
      </c>
      <c r="W75" s="35">
        <v>124086.9169999999</v>
      </c>
      <c r="X75" s="35">
        <v>140153.42299999995</v>
      </c>
      <c r="Y75" s="35">
        <v>139112.97099999967</v>
      </c>
      <c r="Z75" s="35">
        <v>238278.92600000018</v>
      </c>
      <c r="AA75" s="35">
        <v>290173.41199999978</v>
      </c>
      <c r="AB75" s="35">
        <v>304177.91999999993</v>
      </c>
      <c r="AC75" s="35">
        <v>387228.9589999998</v>
      </c>
      <c r="AD75" s="35">
        <v>486497.84599999967</v>
      </c>
      <c r="AE75" s="35">
        <v>663300.59600000014</v>
      </c>
      <c r="AF75" s="35">
        <v>547737.77299999958</v>
      </c>
      <c r="AG75" s="35">
        <v>670752.69800000009</v>
      </c>
      <c r="AH75" s="35">
        <v>737349.48100000061</v>
      </c>
      <c r="AI75" s="35">
        <v>738442.68499999959</v>
      </c>
      <c r="AJ75" s="35">
        <v>1114336.5419999999</v>
      </c>
      <c r="AK75" s="35">
        <v>1542059.2079999996</v>
      </c>
      <c r="AL75" s="35">
        <v>1515492.0030000007</v>
      </c>
      <c r="AM75" s="35">
        <v>1836218.9839999997</v>
      </c>
      <c r="AN75" s="35">
        <v>1741090.0889999999</v>
      </c>
      <c r="AO75" s="35">
        <v>1742771.574000001</v>
      </c>
      <c r="AP75" s="35">
        <v>1659490.014</v>
      </c>
      <c r="AQ75" s="35">
        <v>1689923.9859999996</v>
      </c>
      <c r="AR75" s="35">
        <v>1686356.3900000013</v>
      </c>
      <c r="AS75" s="35">
        <v>1772937.4919999996</v>
      </c>
      <c r="AT75" s="35">
        <v>1935464.028999998</v>
      </c>
      <c r="AU75" s="35">
        <v>2092261.3990000011</v>
      </c>
      <c r="AV75" s="35">
        <v>2198845.7070000023</v>
      </c>
      <c r="AW75" s="35">
        <v>2298402.5299999993</v>
      </c>
      <c r="AX75" s="35">
        <v>2345704.9670000002</v>
      </c>
      <c r="AY75" s="35">
        <v>2450071.4750000015</v>
      </c>
      <c r="AZ75" s="35">
        <v>2790778.2830000017</v>
      </c>
      <c r="BA75" s="35">
        <v>3166790.7390000005</v>
      </c>
      <c r="BB75" s="35">
        <v>4179802.2650000039</v>
      </c>
      <c r="BC75" s="35">
        <v>4767721.4279999994</v>
      </c>
      <c r="BD75" s="35">
        <v>5595769.8229999989</v>
      </c>
      <c r="BE75" s="35">
        <v>7347611.8129999936</v>
      </c>
      <c r="BF75" s="35">
        <v>17783653.214000002</v>
      </c>
      <c r="BG75" s="35">
        <v>19763673.251000017</v>
      </c>
      <c r="BH75" s="35">
        <v>21612115.334999993</v>
      </c>
      <c r="BI75" s="35">
        <v>37162970.491999984</v>
      </c>
      <c r="BJ75" s="35">
        <v>39906649.34300001</v>
      </c>
      <c r="BK75" s="35">
        <v>39972609.742000014</v>
      </c>
      <c r="BL75" s="35">
        <v>47592651.404000014</v>
      </c>
      <c r="BM75" s="35">
        <v>61394526.678000003</v>
      </c>
    </row>
    <row r="76" spans="1:65" x14ac:dyDescent="0.35">
      <c r="A76" s="3"/>
      <c r="B76" s="18" t="s">
        <v>159</v>
      </c>
      <c r="C76" s="41" t="s">
        <v>206</v>
      </c>
      <c r="D76" s="35">
        <v>195044.48699999999</v>
      </c>
      <c r="E76" s="35">
        <v>225369.16499999998</v>
      </c>
      <c r="F76" s="35">
        <v>261143.253</v>
      </c>
      <c r="G76" s="35">
        <v>305382.17599999998</v>
      </c>
      <c r="H76" s="35">
        <v>339046.87800000003</v>
      </c>
      <c r="I76" s="35">
        <v>452751.65599999996</v>
      </c>
      <c r="J76" s="35">
        <v>558264.17200000002</v>
      </c>
      <c r="K76" s="35">
        <v>594493.98</v>
      </c>
      <c r="L76" s="35">
        <v>608395.76</v>
      </c>
      <c r="M76" s="35">
        <v>647362.446</v>
      </c>
      <c r="N76" s="35">
        <v>699205.47900000005</v>
      </c>
      <c r="O76" s="35">
        <v>714690.28099999996</v>
      </c>
      <c r="P76" s="35">
        <v>763659.21700000006</v>
      </c>
      <c r="Q76" s="35">
        <v>831523.02100000007</v>
      </c>
      <c r="R76" s="35">
        <v>883091.19599999988</v>
      </c>
      <c r="S76" s="35">
        <v>961726.19099999999</v>
      </c>
      <c r="T76" s="35">
        <v>997373.25100000005</v>
      </c>
      <c r="U76" s="35">
        <v>1061923.6510000001</v>
      </c>
      <c r="V76" s="35">
        <v>1172334.7749999999</v>
      </c>
      <c r="W76" s="35">
        <v>1226823.0459999999</v>
      </c>
      <c r="X76" s="35">
        <v>1322387.1189999999</v>
      </c>
      <c r="Y76" s="35">
        <v>1378289.6559999997</v>
      </c>
      <c r="Z76" s="35">
        <v>1620451.2940000002</v>
      </c>
      <c r="AA76" s="35">
        <v>1704447.1369999999</v>
      </c>
      <c r="AB76" s="35">
        <v>1821300.2439999997</v>
      </c>
      <c r="AC76" s="35">
        <v>1992765.0300000003</v>
      </c>
      <c r="AD76" s="35">
        <v>2348465.3569999998</v>
      </c>
      <c r="AE76" s="35">
        <v>2687292.534</v>
      </c>
      <c r="AF76" s="35">
        <v>2580946.9289999995</v>
      </c>
      <c r="AG76" s="35">
        <v>2666886.8349999995</v>
      </c>
      <c r="AH76" s="35">
        <v>3067587.2840000009</v>
      </c>
      <c r="AI76" s="35">
        <v>3267984.6599999997</v>
      </c>
      <c r="AJ76" s="35">
        <v>3865548.5150000001</v>
      </c>
      <c r="AK76" s="35">
        <v>4621124.6519999998</v>
      </c>
      <c r="AL76" s="35">
        <v>4921167.9380000001</v>
      </c>
      <c r="AM76" s="35">
        <v>5334708.7889999999</v>
      </c>
      <c r="AN76" s="35">
        <v>5399184.125</v>
      </c>
      <c r="AO76" s="35">
        <v>5520450.9520000014</v>
      </c>
      <c r="AP76" s="35">
        <v>5830183.1359999999</v>
      </c>
      <c r="AQ76" s="35">
        <v>6695230.7720000008</v>
      </c>
      <c r="AR76" s="35">
        <v>7701265.8829999994</v>
      </c>
      <c r="AS76" s="35">
        <v>8434957.5250000004</v>
      </c>
      <c r="AT76" s="35">
        <v>9209714.9949999992</v>
      </c>
      <c r="AU76" s="35">
        <v>10103427.674000001</v>
      </c>
      <c r="AV76" s="35">
        <v>11199091.769000001</v>
      </c>
      <c r="AW76" s="35">
        <v>12249310.544</v>
      </c>
      <c r="AX76" s="35">
        <v>14049397.23</v>
      </c>
      <c r="AY76" s="35">
        <v>14928632.850000001</v>
      </c>
      <c r="AZ76" s="35">
        <v>18055678.784000002</v>
      </c>
      <c r="BA76" s="35">
        <v>21662505.525000002</v>
      </c>
      <c r="BB76" s="35">
        <v>26255952.560000002</v>
      </c>
      <c r="BC76" s="35">
        <v>30350014.706</v>
      </c>
      <c r="BD76" s="35">
        <v>38678939.321000002</v>
      </c>
      <c r="BE76" s="35">
        <v>49732903.746999986</v>
      </c>
      <c r="BF76" s="35">
        <v>75071395.958000004</v>
      </c>
      <c r="BG76" s="35">
        <v>95637044.123000011</v>
      </c>
      <c r="BH76" s="35">
        <v>115456572.95299999</v>
      </c>
      <c r="BI76" s="35">
        <v>138918439.43600002</v>
      </c>
      <c r="BJ76" s="35">
        <v>158363815.87099999</v>
      </c>
      <c r="BK76" s="35">
        <v>168988968.62400001</v>
      </c>
      <c r="BL76" s="35">
        <v>194560981.49999997</v>
      </c>
      <c r="BM76" s="35">
        <v>218424860.75200003</v>
      </c>
    </row>
    <row r="77" spans="1:65" s="7" customFormat="1" x14ac:dyDescent="0.35">
      <c r="A77" s="23"/>
      <c r="B77" s="19" t="s">
        <v>190</v>
      </c>
      <c r="C77" s="40" t="s">
        <v>207</v>
      </c>
      <c r="D77" s="34" t="s">
        <v>295</v>
      </c>
      <c r="E77" s="34">
        <v>40.512700000135425</v>
      </c>
      <c r="F77" s="34">
        <v>42.464365436039216</v>
      </c>
      <c r="G77" s="34">
        <v>21.121159143923141</v>
      </c>
      <c r="H77" s="34">
        <v>8.3613501294669046</v>
      </c>
      <c r="I77" s="34">
        <v>37.315366984625989</v>
      </c>
      <c r="J77" s="34">
        <v>46.823684387478167</v>
      </c>
      <c r="K77" s="34" t="s">
        <v>295</v>
      </c>
      <c r="L77" s="34" t="s">
        <v>295</v>
      </c>
      <c r="M77" s="34" t="s">
        <v>295</v>
      </c>
      <c r="N77" s="34" t="s">
        <v>295</v>
      </c>
      <c r="O77" s="34">
        <v>30.823471803702351</v>
      </c>
      <c r="P77" s="34">
        <v>32.343877936572426</v>
      </c>
      <c r="Q77" s="34">
        <v>33.553454062375842</v>
      </c>
      <c r="R77" s="34">
        <v>30.932838712858256</v>
      </c>
      <c r="S77" s="34">
        <v>29.54744551456092</v>
      </c>
      <c r="T77" s="34">
        <v>24.663076558853092</v>
      </c>
      <c r="U77" s="34">
        <v>22.00926180985374</v>
      </c>
      <c r="V77" s="34">
        <v>20.27477071996584</v>
      </c>
      <c r="W77" s="34">
        <v>22.53905673864103</v>
      </c>
      <c r="X77" s="34">
        <v>27.900693458051883</v>
      </c>
      <c r="Y77" s="34">
        <v>30.621945371122372</v>
      </c>
      <c r="Z77" s="34">
        <v>35.407824672064734</v>
      </c>
      <c r="AA77" s="34">
        <v>32.205150535807505</v>
      </c>
      <c r="AB77" s="34">
        <v>32.084740111746889</v>
      </c>
      <c r="AC77" s="34">
        <v>30.774042053751337</v>
      </c>
      <c r="AD77" s="34">
        <v>31.388842416534434</v>
      </c>
      <c r="AE77" s="34">
        <v>34.070856944224246</v>
      </c>
      <c r="AF77" s="34">
        <v>39.992078927653687</v>
      </c>
      <c r="AG77" s="34">
        <v>48.654256083795367</v>
      </c>
      <c r="AH77" s="34">
        <v>52.114333195185637</v>
      </c>
      <c r="AI77" s="34">
        <v>57.74112302226024</v>
      </c>
      <c r="AJ77" s="34">
        <v>61.227278558441967</v>
      </c>
      <c r="AK77" s="34">
        <v>59.731307155566384</v>
      </c>
      <c r="AL77" s="34">
        <v>35.850844016089823</v>
      </c>
      <c r="AM77" s="34">
        <v>30.585922079034344</v>
      </c>
      <c r="AN77" s="34">
        <v>14.839212136091383</v>
      </c>
      <c r="AO77" s="34">
        <v>13.324671736541571</v>
      </c>
      <c r="AP77" s="34">
        <v>20.914562467417831</v>
      </c>
      <c r="AQ77" s="34">
        <v>21.124807734221605</v>
      </c>
      <c r="AR77" s="34">
        <v>29.476233389347573</v>
      </c>
      <c r="AS77" s="34">
        <v>24.337539579041923</v>
      </c>
      <c r="AT77" s="34">
        <v>32.187365051874231</v>
      </c>
      <c r="AU77" s="34">
        <v>33.436989861247014</v>
      </c>
      <c r="AV77" s="34">
        <v>32.561577729360678</v>
      </c>
      <c r="AW77" s="34">
        <v>36.674422682514532</v>
      </c>
      <c r="AX77" s="34">
        <v>42.311652432907508</v>
      </c>
      <c r="AY77" s="34">
        <v>47.261625418998364</v>
      </c>
      <c r="AZ77" s="34">
        <v>62.008979274770248</v>
      </c>
      <c r="BA77" s="34">
        <v>66.457519390621172</v>
      </c>
      <c r="BB77" s="34">
        <v>68.867494461343853</v>
      </c>
      <c r="BC77" s="34">
        <v>81.706009433799622</v>
      </c>
      <c r="BD77" s="34">
        <v>93.542324757809013</v>
      </c>
      <c r="BE77" s="34">
        <v>117.76020937531931</v>
      </c>
      <c r="BF77" s="34">
        <v>153.09316241693728</v>
      </c>
      <c r="BG77" s="34">
        <v>185.38920587860974</v>
      </c>
      <c r="BH77" s="34">
        <v>217.78641035018609</v>
      </c>
      <c r="BI77" s="34">
        <v>245.19026735406567</v>
      </c>
      <c r="BJ77" s="34">
        <v>235.02376164506228</v>
      </c>
      <c r="BK77" s="34">
        <v>204.90130822640745</v>
      </c>
      <c r="BL77" s="34">
        <v>160.07023073885938</v>
      </c>
      <c r="BM77" s="34">
        <v>114.69096582790269</v>
      </c>
    </row>
    <row r="78" spans="1:65" x14ac:dyDescent="0.35">
      <c r="A78" s="3"/>
      <c r="B78" s="18" t="s">
        <v>161</v>
      </c>
      <c r="C78" s="41" t="s">
        <v>206</v>
      </c>
      <c r="D78" s="35">
        <v>56119.212</v>
      </c>
      <c r="E78" s="35">
        <v>78854.62</v>
      </c>
      <c r="F78" s="35">
        <v>112339.73400000005</v>
      </c>
      <c r="G78" s="35">
        <v>136067.18799999999</v>
      </c>
      <c r="H78" s="35">
        <v>147444.24199999997</v>
      </c>
      <c r="I78" s="35">
        <v>202463.60200000001</v>
      </c>
      <c r="J78" s="35">
        <v>297264.51999999996</v>
      </c>
      <c r="K78" s="35">
        <v>310279.28199999989</v>
      </c>
      <c r="L78" s="35">
        <v>329604.24600000004</v>
      </c>
      <c r="M78" s="35">
        <v>350828.53699999989</v>
      </c>
      <c r="N78" s="35">
        <v>389692.99300000002</v>
      </c>
      <c r="O78" s="35">
        <v>405918.12899999996</v>
      </c>
      <c r="P78" s="35">
        <v>436211.04099999997</v>
      </c>
      <c r="Q78" s="35">
        <v>468543.62900000007</v>
      </c>
      <c r="R78" s="35">
        <v>510236.098</v>
      </c>
      <c r="S78" s="35">
        <v>525856.56700000004</v>
      </c>
      <c r="T78" s="35">
        <v>543794.10400000005</v>
      </c>
      <c r="U78" s="35">
        <v>571666.62299999991</v>
      </c>
      <c r="V78" s="35">
        <v>613685.29700000025</v>
      </c>
      <c r="W78" s="35">
        <v>644379.67699999991</v>
      </c>
      <c r="X78" s="35">
        <v>695516.42999999993</v>
      </c>
      <c r="Y78" s="35">
        <v>746722.06400000001</v>
      </c>
      <c r="Z78" s="35">
        <v>830977.91100000008</v>
      </c>
      <c r="AA78" s="35">
        <v>851903.12199999997</v>
      </c>
      <c r="AB78" s="35">
        <v>918671.0689999999</v>
      </c>
      <c r="AC78" s="35">
        <v>976518.62599999993</v>
      </c>
      <c r="AD78" s="35">
        <v>1091812.2579999999</v>
      </c>
      <c r="AE78" s="35">
        <v>1142153.8160000001</v>
      </c>
      <c r="AF78" s="35">
        <v>1286066.7279999997</v>
      </c>
      <c r="AG78" s="35">
        <v>1451636.4989999998</v>
      </c>
      <c r="AH78" s="35">
        <v>1660802.9359999998</v>
      </c>
      <c r="AI78" s="35">
        <v>1801646.2560000001</v>
      </c>
      <c r="AJ78" s="35">
        <v>2073490.3859999995</v>
      </c>
      <c r="AK78" s="35">
        <v>2318717.9550000001</v>
      </c>
      <c r="AL78" s="35">
        <v>2256214.8059999999</v>
      </c>
      <c r="AM78" s="35">
        <v>2352696.3759999997</v>
      </c>
      <c r="AN78" s="35">
        <v>2381180.0229999996</v>
      </c>
      <c r="AO78" s="35">
        <v>2627679.5109999999</v>
      </c>
      <c r="AP78" s="35">
        <v>2728092.2609999999</v>
      </c>
      <c r="AQ78" s="35">
        <v>2849698.9619999989</v>
      </c>
      <c r="AR78" s="35">
        <v>3083062.2039999999</v>
      </c>
      <c r="AS78" s="35">
        <v>3267192.0520000001</v>
      </c>
      <c r="AT78" s="35">
        <v>3606193.2759999996</v>
      </c>
      <c r="AU78" s="35">
        <v>3802552.5149999997</v>
      </c>
      <c r="AV78" s="35">
        <v>4086955.9000000004</v>
      </c>
      <c r="AW78" s="35">
        <v>4465415.875</v>
      </c>
      <c r="AX78" s="35">
        <v>5132033.2410000004</v>
      </c>
      <c r="AY78" s="35">
        <v>5599700.6410000008</v>
      </c>
      <c r="AZ78" s="35">
        <v>6621235.5370000005</v>
      </c>
      <c r="BA78" s="35">
        <v>7433020.4960000012</v>
      </c>
      <c r="BB78" s="35">
        <v>8666335.949000001</v>
      </c>
      <c r="BC78" s="35">
        <v>10174992.574999999</v>
      </c>
      <c r="BD78" s="35">
        <v>12814893.186000001</v>
      </c>
      <c r="BE78" s="35">
        <v>16186160.994999999</v>
      </c>
      <c r="BF78" s="35">
        <v>21933903.718999997</v>
      </c>
      <c r="BG78" s="35">
        <v>29038330.508000001</v>
      </c>
      <c r="BH78" s="35">
        <v>40723989.045999996</v>
      </c>
      <c r="BI78" s="35">
        <v>55873052.412999995</v>
      </c>
      <c r="BJ78" s="35">
        <v>73483789.314999998</v>
      </c>
      <c r="BK78" s="35">
        <v>88538249.605999991</v>
      </c>
      <c r="BL78" s="35">
        <v>105910972.27800001</v>
      </c>
      <c r="BM78" s="35">
        <v>119954395.86299998</v>
      </c>
    </row>
    <row r="79" spans="1:65" s="7" customFormat="1" x14ac:dyDescent="0.35">
      <c r="A79" s="23"/>
      <c r="B79" s="19" t="s">
        <v>186</v>
      </c>
      <c r="C79" s="40" t="s">
        <v>207</v>
      </c>
      <c r="D79" s="34">
        <v>7.7168927302178201</v>
      </c>
      <c r="E79" s="34">
        <v>6.8367717191300308</v>
      </c>
      <c r="F79" s="34">
        <v>7.6421668560381075</v>
      </c>
      <c r="G79" s="34">
        <v>8.4409615397512301</v>
      </c>
      <c r="H79" s="34">
        <v>7.1168867109840939</v>
      </c>
      <c r="I79" s="34">
        <v>5.7160753811941811</v>
      </c>
      <c r="J79" s="34">
        <v>5.0823409005637501</v>
      </c>
      <c r="K79" s="34">
        <v>5.032375506085053</v>
      </c>
      <c r="L79" s="34">
        <v>4.9364952384420322</v>
      </c>
      <c r="M79" s="34">
        <v>4.8477694056381813</v>
      </c>
      <c r="N79" s="34">
        <v>4.5360986184942407</v>
      </c>
      <c r="O79" s="34">
        <v>4.4515344003195612</v>
      </c>
      <c r="P79" s="34">
        <v>4.2083950203992213</v>
      </c>
      <c r="Q79" s="34">
        <v>4.0174927537001501</v>
      </c>
      <c r="R79" s="34">
        <v>3.7774330055555576</v>
      </c>
      <c r="S79" s="34">
        <v>3.720782426911561</v>
      </c>
      <c r="T79" s="34">
        <v>3.6179882673893409</v>
      </c>
      <c r="U79" s="34">
        <v>3.5256442298982367</v>
      </c>
      <c r="V79" s="34">
        <v>3.3560372623268719</v>
      </c>
      <c r="W79" s="34">
        <v>3.1719248186178843</v>
      </c>
      <c r="X79" s="34">
        <v>2.9699683979865865</v>
      </c>
      <c r="Y79" s="34">
        <v>2.7955795322891448</v>
      </c>
      <c r="Z79" s="34">
        <v>2.5510787915553812</v>
      </c>
      <c r="AA79" s="34">
        <v>2.5941586469900781</v>
      </c>
      <c r="AB79" s="34">
        <v>2.4683578236800288</v>
      </c>
      <c r="AC79" s="34">
        <v>2.4643347388712313</v>
      </c>
      <c r="AD79" s="34">
        <v>2.5303625997562431</v>
      </c>
      <c r="AE79" s="34">
        <v>2.8045704685118031</v>
      </c>
      <c r="AF79" s="34">
        <v>3.1147687836348359</v>
      </c>
      <c r="AG79" s="34">
        <v>3.966392269337244</v>
      </c>
      <c r="AH79" s="34">
        <v>5.2796833548919277</v>
      </c>
      <c r="AI79" s="34">
        <v>6.8737012858760087</v>
      </c>
      <c r="AJ79" s="34">
        <v>7.6324634574040626</v>
      </c>
      <c r="AK79" s="34">
        <v>7.8590351443962811</v>
      </c>
      <c r="AL79" s="34">
        <v>9.2388918617480851</v>
      </c>
      <c r="AM79" s="34">
        <v>9.7110899972002471</v>
      </c>
      <c r="AN79" s="34">
        <v>10.434367516954435</v>
      </c>
      <c r="AO79" s="34">
        <v>10.213872952633334</v>
      </c>
      <c r="AP79" s="34">
        <v>10.873238405079091</v>
      </c>
      <c r="AQ79" s="34">
        <v>11.200493129769242</v>
      </c>
      <c r="AR79" s="34">
        <v>10.948111417854637</v>
      </c>
      <c r="AS79" s="34">
        <v>10.796150036039387</v>
      </c>
      <c r="AT79" s="34">
        <v>10.439514288373191</v>
      </c>
      <c r="AU79" s="34">
        <v>10.881309894049386</v>
      </c>
      <c r="AV79" s="34">
        <v>11.115405036468937</v>
      </c>
      <c r="AW79" s="34">
        <v>10.982307300541303</v>
      </c>
      <c r="AX79" s="34">
        <v>10.274269670416563</v>
      </c>
      <c r="AY79" s="34">
        <v>10.333815911526726</v>
      </c>
      <c r="AZ79" s="34">
        <v>10.094006104579178</v>
      </c>
      <c r="BA79" s="34">
        <v>10.488174648852109</v>
      </c>
      <c r="BB79" s="34">
        <v>10.568745700464468</v>
      </c>
      <c r="BC79" s="34">
        <v>10.472397050038584</v>
      </c>
      <c r="BD79" s="34">
        <v>10.151721149487852</v>
      </c>
      <c r="BE79" s="34">
        <v>9.8408456201554131</v>
      </c>
      <c r="BF79" s="34">
        <v>10.029220048338615</v>
      </c>
      <c r="BG79" s="34">
        <v>12.387819120221611</v>
      </c>
      <c r="BH79" s="34">
        <v>11.57699760225564</v>
      </c>
      <c r="BI79" s="34">
        <v>9.8093611944997097</v>
      </c>
      <c r="BJ79" s="34">
        <v>9.0394439459029634</v>
      </c>
      <c r="BK79" s="34">
        <v>8.8004150949788755</v>
      </c>
      <c r="BL79" s="34">
        <v>8.8573049689962424</v>
      </c>
      <c r="BM79" s="34">
        <v>9.1700693386110572</v>
      </c>
    </row>
    <row r="80" spans="1:65" x14ac:dyDescent="0.35">
      <c r="A80" s="3"/>
      <c r="B80" s="20" t="s">
        <v>187</v>
      </c>
      <c r="C80" s="41" t="s">
        <v>206</v>
      </c>
      <c r="D80" s="35">
        <v>6602.1874210000033</v>
      </c>
      <c r="E80" s="35">
        <v>7242.148390000003</v>
      </c>
      <c r="F80" s="35">
        <v>10364.822459999998</v>
      </c>
      <c r="G80" s="35">
        <v>13391.966338999999</v>
      </c>
      <c r="H80" s="35">
        <v>12298.090833000002</v>
      </c>
      <c r="I80" s="35">
        <v>13379.265705999998</v>
      </c>
      <c r="J80" s="35">
        <v>17205.684004000002</v>
      </c>
      <c r="K80" s="35">
        <v>17780.727665999999</v>
      </c>
      <c r="L80" s="35">
        <v>18475.257771000001</v>
      </c>
      <c r="M80" s="35">
        <v>19298.964235000003</v>
      </c>
      <c r="N80" s="35">
        <v>20009.975756999997</v>
      </c>
      <c r="O80" s="35">
        <v>20357.414663</v>
      </c>
      <c r="P80" s="35">
        <v>20666.204690999999</v>
      </c>
      <c r="Q80" s="35">
        <v>21016.145223999996</v>
      </c>
      <c r="R80" s="35">
        <v>21637.265783999996</v>
      </c>
      <c r="S80" s="35">
        <v>21889.075214999993</v>
      </c>
      <c r="T80" s="35">
        <v>22012.166490999993</v>
      </c>
      <c r="U80" s="35">
        <v>22418.443345999993</v>
      </c>
      <c r="V80" s="35">
        <v>22714.943775</v>
      </c>
      <c r="W80" s="35">
        <v>22766.155810999993</v>
      </c>
      <c r="X80" s="35">
        <v>22917.682528000001</v>
      </c>
      <c r="Y80" s="35">
        <v>22857.894628999995</v>
      </c>
      <c r="Z80" s="35">
        <v>23477.370766999997</v>
      </c>
      <c r="AA80" s="35">
        <v>24471.498815000003</v>
      </c>
      <c r="AB80" s="35">
        <v>25024.801085000003</v>
      </c>
      <c r="AC80" s="35">
        <v>26160.102960000004</v>
      </c>
      <c r="AD80" s="35">
        <v>29824.313291000002</v>
      </c>
      <c r="AE80" s="35">
        <v>34297.900143999999</v>
      </c>
      <c r="AF80" s="35">
        <v>42630.966866999996</v>
      </c>
      <c r="AG80" s="35">
        <v>61365.739999999976</v>
      </c>
      <c r="AH80" s="35">
        <v>92736.688999999998</v>
      </c>
      <c r="AI80" s="35">
        <v>130190.374</v>
      </c>
      <c r="AJ80" s="35">
        <v>166834.84299999999</v>
      </c>
      <c r="AK80" s="35">
        <v>191479.60500000001</v>
      </c>
      <c r="AL80" s="35">
        <v>220618.03899999993</v>
      </c>
      <c r="AM80" s="35">
        <v>239581.29699999979</v>
      </c>
      <c r="AN80" s="35">
        <v>260033.85699999996</v>
      </c>
      <c r="AO80" s="35">
        <v>281336.54199999996</v>
      </c>
      <c r="AP80" s="35">
        <v>316157.94800000009</v>
      </c>
      <c r="AQ80" s="35">
        <v>339748.70799999987</v>
      </c>
      <c r="AR80" s="35">
        <v>355728.74299999978</v>
      </c>
      <c r="AS80" s="35">
        <v>370068.61200000008</v>
      </c>
      <c r="AT80" s="35">
        <v>396715.69799999997</v>
      </c>
      <c r="AU80" s="35">
        <v>435097.50999999943</v>
      </c>
      <c r="AV80" s="35">
        <v>480497.80800000014</v>
      </c>
      <c r="AW80" s="35">
        <v>514265.52600000001</v>
      </c>
      <c r="AX80" s="35">
        <v>554226.73699999996</v>
      </c>
      <c r="AY80" s="35">
        <v>605942.58900000004</v>
      </c>
      <c r="AZ80" s="35">
        <v>699676.17599999974</v>
      </c>
      <c r="BA80" s="35">
        <v>813552.23200000019</v>
      </c>
      <c r="BB80" s="35">
        <v>955828.15999999968</v>
      </c>
      <c r="BC80" s="35">
        <v>1107099.3979999998</v>
      </c>
      <c r="BD80" s="35">
        <v>1359347.3569999996</v>
      </c>
      <c r="BE80" s="35">
        <v>1658260.828</v>
      </c>
      <c r="BF80" s="35">
        <v>2293037.1949999994</v>
      </c>
      <c r="BG80" s="35">
        <v>3751238.8300000033</v>
      </c>
      <c r="BH80" s="35">
        <v>4947573.6020000009</v>
      </c>
      <c r="BI80" s="35">
        <v>5728089.3470000001</v>
      </c>
      <c r="BJ80" s="35">
        <v>6929950.5349999983</v>
      </c>
      <c r="BK80" s="35">
        <v>8094760.1709999982</v>
      </c>
      <c r="BL80" s="35">
        <v>9793466.4209999982</v>
      </c>
      <c r="BM80" s="35">
        <v>11558693.156999998</v>
      </c>
    </row>
    <row r="81" spans="1:65" x14ac:dyDescent="0.35">
      <c r="A81" s="3"/>
      <c r="B81" s="18" t="s">
        <v>132</v>
      </c>
      <c r="C81" s="41" t="s">
        <v>206</v>
      </c>
      <c r="D81" s="35">
        <v>85554.998000000021</v>
      </c>
      <c r="E81" s="35">
        <v>105929.35799999998</v>
      </c>
      <c r="F81" s="35">
        <v>135626.74900000004</v>
      </c>
      <c r="G81" s="35">
        <v>158654.51199999999</v>
      </c>
      <c r="H81" s="35">
        <v>172801.55399999997</v>
      </c>
      <c r="I81" s="35">
        <v>234063.84299999999</v>
      </c>
      <c r="J81" s="35">
        <v>338538.56599999993</v>
      </c>
      <c r="K81" s="35">
        <v>353326.7269999999</v>
      </c>
      <c r="L81" s="35">
        <v>374258.59600000002</v>
      </c>
      <c r="M81" s="35">
        <v>398099.88099999994</v>
      </c>
      <c r="N81" s="35">
        <v>441127.44099999999</v>
      </c>
      <c r="O81" s="35">
        <v>457312.30699999991</v>
      </c>
      <c r="P81" s="35">
        <v>491070.93300000002</v>
      </c>
      <c r="Q81" s="35">
        <v>523115.94600000005</v>
      </c>
      <c r="R81" s="35">
        <v>572803.429</v>
      </c>
      <c r="S81" s="35">
        <v>588292.26500000001</v>
      </c>
      <c r="T81" s="35">
        <v>608409.00699999998</v>
      </c>
      <c r="U81" s="35">
        <v>635867.99699999997</v>
      </c>
      <c r="V81" s="35">
        <v>676838.24700000021</v>
      </c>
      <c r="W81" s="35">
        <v>717739.45199999993</v>
      </c>
      <c r="X81" s="35">
        <v>771647.353</v>
      </c>
      <c r="Y81" s="35">
        <v>817644.22599999991</v>
      </c>
      <c r="Z81" s="35">
        <v>920291.87200000009</v>
      </c>
      <c r="AA81" s="35">
        <v>943330.85</v>
      </c>
      <c r="AB81" s="35">
        <v>1013823.8809999998</v>
      </c>
      <c r="AC81" s="35">
        <v>1061548.277</v>
      </c>
      <c r="AD81" s="35">
        <v>1178657.6869999999</v>
      </c>
      <c r="AE81" s="35">
        <v>1222928.8059999999</v>
      </c>
      <c r="AF81" s="35">
        <v>1368671.9569999997</v>
      </c>
      <c r="AG81" s="35">
        <v>1547142.487</v>
      </c>
      <c r="AH81" s="35">
        <v>1756482.0229999998</v>
      </c>
      <c r="AI81" s="35">
        <v>1894035.9580000001</v>
      </c>
      <c r="AJ81" s="35">
        <v>2185858.3919999995</v>
      </c>
      <c r="AK81" s="35">
        <v>2436426.3740000003</v>
      </c>
      <c r="AL81" s="35">
        <v>2387927.4950000001</v>
      </c>
      <c r="AM81" s="35">
        <v>2467089.6579999998</v>
      </c>
      <c r="AN81" s="35">
        <v>2492090.2639999995</v>
      </c>
      <c r="AO81" s="35">
        <v>2754455.0759999999</v>
      </c>
      <c r="AP81" s="35">
        <v>2907670.5230000005</v>
      </c>
      <c r="AQ81" s="35">
        <v>3033337.050999999</v>
      </c>
      <c r="AR81" s="35">
        <v>3249224.7239999995</v>
      </c>
      <c r="AS81" s="35">
        <v>3427783.1520000002</v>
      </c>
      <c r="AT81" s="35">
        <v>3800135.5909999995</v>
      </c>
      <c r="AU81" s="35">
        <v>3998576.5889999997</v>
      </c>
      <c r="AV81" s="35">
        <v>4322809.7079999996</v>
      </c>
      <c r="AW81" s="35">
        <v>4682672.8840000005</v>
      </c>
      <c r="AX81" s="35">
        <v>5394317.5989999995</v>
      </c>
      <c r="AY81" s="35">
        <v>5863686.6979999999</v>
      </c>
      <c r="AZ81" s="35">
        <v>6931600.4839999992</v>
      </c>
      <c r="BA81" s="35">
        <v>7756852.4480000008</v>
      </c>
      <c r="BB81" s="35">
        <v>9043912.9399999995</v>
      </c>
      <c r="BC81" s="35">
        <v>10571594.953</v>
      </c>
      <c r="BD81" s="35">
        <v>13390314.184</v>
      </c>
      <c r="BE81" s="35">
        <v>16850796.079999998</v>
      </c>
      <c r="BF81" s="35">
        <v>22863564.504000001</v>
      </c>
      <c r="BG81" s="35">
        <v>30281672.614</v>
      </c>
      <c r="BH81" s="35">
        <v>42736241.053000003</v>
      </c>
      <c r="BI81" s="35">
        <v>58394111.842999987</v>
      </c>
      <c r="BJ81" s="35">
        <v>76663460.457000002</v>
      </c>
      <c r="BK81" s="35">
        <v>91981572.273999989</v>
      </c>
      <c r="BL81" s="35">
        <v>110569371.33000001</v>
      </c>
      <c r="BM81" s="35">
        <v>126048045.33299999</v>
      </c>
    </row>
    <row r="82" spans="1:65" s="7" customFormat="1" x14ac:dyDescent="0.35">
      <c r="A82" s="23"/>
      <c r="B82" s="19" t="s">
        <v>189</v>
      </c>
      <c r="C82" s="40" t="s">
        <v>207</v>
      </c>
      <c r="D82" s="34">
        <v>3.4551310105810513</v>
      </c>
      <c r="E82" s="34">
        <v>3.450522020533723</v>
      </c>
      <c r="F82" s="34">
        <v>3.514166427450089</v>
      </c>
      <c r="G82" s="34">
        <v>3.8277585386288928</v>
      </c>
      <c r="H82" s="34">
        <v>3.9461958027298758</v>
      </c>
      <c r="I82" s="34">
        <v>3.5377552653444213</v>
      </c>
      <c r="J82" s="34">
        <v>3.4345730288229563</v>
      </c>
      <c r="K82" s="34">
        <v>3.5300245732613376</v>
      </c>
      <c r="L82" s="34">
        <v>3.5304142411735011</v>
      </c>
      <c r="M82" s="34">
        <v>3.5862893312444877</v>
      </c>
      <c r="N82" s="34">
        <v>3.8422038736873767</v>
      </c>
      <c r="O82" s="34">
        <v>3.9542130019693542</v>
      </c>
      <c r="P82" s="34">
        <v>4.0887491082678267</v>
      </c>
      <c r="Q82" s="34">
        <v>4.1263150938243411</v>
      </c>
      <c r="R82" s="34">
        <v>4.2134996986898301</v>
      </c>
      <c r="S82" s="34">
        <v>4.2306565293698055</v>
      </c>
      <c r="T82" s="34">
        <v>4.2596777553952307</v>
      </c>
      <c r="U82" s="34">
        <v>4.1740032422169531</v>
      </c>
      <c r="V82" s="34">
        <v>4.0064265195107982</v>
      </c>
      <c r="W82" s="34">
        <v>3.8270259389336161</v>
      </c>
      <c r="X82" s="34">
        <v>3.7557584136493496</v>
      </c>
      <c r="Y82" s="34">
        <v>3.7567302346485381</v>
      </c>
      <c r="Z82" s="34">
        <v>3.7434580519689722</v>
      </c>
      <c r="AA82" s="34">
        <v>3.4691720476437302</v>
      </c>
      <c r="AB82" s="34">
        <v>3.3480220042281719</v>
      </c>
      <c r="AC82" s="34">
        <v>3.2409474460481835</v>
      </c>
      <c r="AD82" s="34">
        <v>2.9895455668461626</v>
      </c>
      <c r="AE82" s="34">
        <v>2.9727625271916271</v>
      </c>
      <c r="AF82" s="34">
        <v>2.7724739167721553</v>
      </c>
      <c r="AG82" s="34">
        <v>2.7064036668782907</v>
      </c>
      <c r="AH82" s="34">
        <v>2.643960848553474</v>
      </c>
      <c r="AI82" s="34">
        <v>2.6676763335239695</v>
      </c>
      <c r="AJ82" s="34">
        <v>2.5991396884597435</v>
      </c>
      <c r="AK82" s="34">
        <v>2.5068828121296636</v>
      </c>
      <c r="AL82" s="34">
        <v>2.6834287948093678</v>
      </c>
      <c r="AM82" s="34">
        <v>2.6299207971468057</v>
      </c>
      <c r="AN82" s="34">
        <v>2.7042941009619863</v>
      </c>
      <c r="AO82" s="34">
        <v>2.610954182067772</v>
      </c>
      <c r="AP82" s="34">
        <v>2.5536722408077308</v>
      </c>
      <c r="AQ82" s="34">
        <v>2.5035869645598474</v>
      </c>
      <c r="AR82" s="34">
        <v>2.4170502095440791</v>
      </c>
      <c r="AS82" s="34">
        <v>2.4068991923209033</v>
      </c>
      <c r="AT82" s="34">
        <v>2.3779301247569631</v>
      </c>
      <c r="AU82" s="34">
        <v>2.6593549137592878</v>
      </c>
      <c r="AV82" s="34">
        <v>2.6937021489635282</v>
      </c>
      <c r="AW82" s="34">
        <v>2.9697208292117807</v>
      </c>
      <c r="AX82" s="34">
        <v>3.213005682723058</v>
      </c>
      <c r="AY82" s="34">
        <v>3.4035510640101343</v>
      </c>
      <c r="AZ82" s="34">
        <v>3.4127003214630185</v>
      </c>
      <c r="BA82" s="34">
        <v>3.5535011120531235</v>
      </c>
      <c r="BB82" s="34">
        <v>3.3065780485056284</v>
      </c>
      <c r="BC82" s="34">
        <v>3.1126762183280592</v>
      </c>
      <c r="BD82" s="34">
        <v>2.8304240273381187</v>
      </c>
      <c r="BE82" s="34">
        <v>2.766129788688299</v>
      </c>
      <c r="BF82" s="34">
        <v>2.4785660691746343</v>
      </c>
      <c r="BG82" s="34">
        <v>2.0537548864208861</v>
      </c>
      <c r="BH82" s="34">
        <v>1.6197318691214366</v>
      </c>
      <c r="BI82" s="34">
        <v>1.4990362322034918</v>
      </c>
      <c r="BJ82" s="34">
        <v>1.4960741768802781</v>
      </c>
      <c r="BK82" s="34">
        <v>1.4093570950693923</v>
      </c>
      <c r="BL82" s="34">
        <v>1.4331406690109829</v>
      </c>
      <c r="BM82" s="34">
        <v>1.5274383223584553</v>
      </c>
    </row>
    <row r="83" spans="1:65" x14ac:dyDescent="0.35">
      <c r="A83" s="3"/>
      <c r="B83" s="20" t="s">
        <v>188</v>
      </c>
      <c r="C83" s="41" t="s">
        <v>206</v>
      </c>
      <c r="D83" s="35">
        <v>2956.0372669999992</v>
      </c>
      <c r="E83" s="35">
        <v>3655.115824</v>
      </c>
      <c r="F83" s="35">
        <v>4766.1496800000004</v>
      </c>
      <c r="G83" s="35">
        <v>6072.9116300000005</v>
      </c>
      <c r="H83" s="35">
        <v>6819.0876709999993</v>
      </c>
      <c r="I83" s="35">
        <v>8280.6059299999997</v>
      </c>
      <c r="J83" s="35">
        <v>11627.354280000001</v>
      </c>
      <c r="K83" s="35">
        <v>12472.520286999998</v>
      </c>
      <c r="L83" s="35">
        <v>13212.878772</v>
      </c>
      <c r="M83" s="35">
        <v>14277.013559999998</v>
      </c>
      <c r="N83" s="35">
        <v>16949.015625999997</v>
      </c>
      <c r="O83" s="35">
        <v>18083.102703000004</v>
      </c>
      <c r="P83" s="35">
        <v>20078.658393999998</v>
      </c>
      <c r="Q83" s="35">
        <v>21585.412237999994</v>
      </c>
      <c r="R83" s="35">
        <v>24135.070755000015</v>
      </c>
      <c r="S83" s="35">
        <v>24888.625121000019</v>
      </c>
      <c r="T83" s="35">
        <v>25916.263133000011</v>
      </c>
      <c r="U83" s="35">
        <v>26541.150810999996</v>
      </c>
      <c r="V83" s="35">
        <v>27117.027022000006</v>
      </c>
      <c r="W83" s="35">
        <v>27468.07500199999</v>
      </c>
      <c r="X83" s="35">
        <v>28981.210383999998</v>
      </c>
      <c r="Y83" s="35">
        <v>30716.687850000017</v>
      </c>
      <c r="Z83" s="35">
        <v>34450.740183999995</v>
      </c>
      <c r="AA83" s="35">
        <v>32725.770165000005</v>
      </c>
      <c r="AB83" s="35">
        <v>33943.04662000003</v>
      </c>
      <c r="AC83" s="35">
        <v>34404.221771999997</v>
      </c>
      <c r="AD83" s="35">
        <v>35236.508630000018</v>
      </c>
      <c r="AE83" s="35">
        <v>36354.769278999986</v>
      </c>
      <c r="AF83" s="35">
        <v>37946.073014000001</v>
      </c>
      <c r="AG83" s="35">
        <v>41871.92099999998</v>
      </c>
      <c r="AH83" s="35">
        <v>46440.697000000022</v>
      </c>
      <c r="AI83" s="35">
        <v>50526.748999999996</v>
      </c>
      <c r="AJ83" s="35">
        <v>56813.512999999948</v>
      </c>
      <c r="AK83" s="35">
        <v>61078.354000000007</v>
      </c>
      <c r="AL83" s="35">
        <v>64078.334000000032</v>
      </c>
      <c r="AM83" s="35">
        <v>64882.504000000001</v>
      </c>
      <c r="AN83" s="35">
        <v>67393.449999999983</v>
      </c>
      <c r="AO83" s="35">
        <v>71917.560000000027</v>
      </c>
      <c r="AP83" s="35">
        <v>74252.374999999971</v>
      </c>
      <c r="AQ83" s="35">
        <v>75942.231000000073</v>
      </c>
      <c r="AR83" s="35">
        <v>78535.393000000011</v>
      </c>
      <c r="AS83" s="35">
        <v>82503.285000000003</v>
      </c>
      <c r="AT83" s="35">
        <v>90364.569000000047</v>
      </c>
      <c r="AU83" s="35">
        <v>106336.34300000002</v>
      </c>
      <c r="AV83" s="35">
        <v>116443.61800000002</v>
      </c>
      <c r="AW83" s="35">
        <v>139062.31200000003</v>
      </c>
      <c r="AX83" s="35">
        <v>173319.731</v>
      </c>
      <c r="AY83" s="35">
        <v>199573.57099999973</v>
      </c>
      <c r="AZ83" s="35">
        <v>236554.75200000009</v>
      </c>
      <c r="BA83" s="35">
        <v>275639.83799999999</v>
      </c>
      <c r="BB83" s="35">
        <v>299044.03999999998</v>
      </c>
      <c r="BC83" s="35">
        <v>329059.52200000035</v>
      </c>
      <c r="BD83" s="35">
        <v>379002.67000000016</v>
      </c>
      <c r="BE83" s="35">
        <v>466114.89000000007</v>
      </c>
      <c r="BF83" s="35">
        <v>566688.55199999979</v>
      </c>
      <c r="BG83" s="35">
        <v>621911.33100000024</v>
      </c>
      <c r="BH83" s="35">
        <v>692212.5159999996</v>
      </c>
      <c r="BI83" s="35">
        <v>875348.89399999997</v>
      </c>
      <c r="BJ83" s="35">
        <v>1146942.2350000003</v>
      </c>
      <c r="BK83" s="35">
        <v>1296348.8149999997</v>
      </c>
      <c r="BL83" s="35">
        <v>1584614.6280000003</v>
      </c>
      <c r="BM83" s="35">
        <v>1925306.1490000002</v>
      </c>
    </row>
    <row r="84" spans="1:65" x14ac:dyDescent="0.35">
      <c r="A84" s="3"/>
      <c r="B84" s="18" t="s">
        <v>132</v>
      </c>
      <c r="C84" s="41" t="s">
        <v>206</v>
      </c>
      <c r="D84" s="35">
        <v>85554.998000000021</v>
      </c>
      <c r="E84" s="35">
        <v>105929.35799999998</v>
      </c>
      <c r="F84" s="35">
        <v>135626.74900000004</v>
      </c>
      <c r="G84" s="35">
        <v>158654.51199999999</v>
      </c>
      <c r="H84" s="35">
        <v>172801.55399999997</v>
      </c>
      <c r="I84" s="35">
        <v>234063.84299999999</v>
      </c>
      <c r="J84" s="35">
        <v>338538.56599999993</v>
      </c>
      <c r="K84" s="35">
        <v>353326.7269999999</v>
      </c>
      <c r="L84" s="35">
        <v>374258.59600000002</v>
      </c>
      <c r="M84" s="35">
        <v>398099.88099999994</v>
      </c>
      <c r="N84" s="35">
        <v>441127.44099999999</v>
      </c>
      <c r="O84" s="35">
        <v>457312.30699999991</v>
      </c>
      <c r="P84" s="35">
        <v>491070.93300000002</v>
      </c>
      <c r="Q84" s="35">
        <v>523115.94600000005</v>
      </c>
      <c r="R84" s="35">
        <v>572803.429</v>
      </c>
      <c r="S84" s="35">
        <v>588292.26500000001</v>
      </c>
      <c r="T84" s="35">
        <v>608409.00699999998</v>
      </c>
      <c r="U84" s="35">
        <v>635867.99699999997</v>
      </c>
      <c r="V84" s="35">
        <v>676838.24700000021</v>
      </c>
      <c r="W84" s="35">
        <v>717739.45199999993</v>
      </c>
      <c r="X84" s="35">
        <v>771647.353</v>
      </c>
      <c r="Y84" s="35">
        <v>817644.22599999991</v>
      </c>
      <c r="Z84" s="35">
        <v>920291.87200000009</v>
      </c>
      <c r="AA84" s="35">
        <v>943330.85</v>
      </c>
      <c r="AB84" s="35">
        <v>1013823.8809999998</v>
      </c>
      <c r="AC84" s="35">
        <v>1061548.277</v>
      </c>
      <c r="AD84" s="35">
        <v>1178657.6869999999</v>
      </c>
      <c r="AE84" s="35">
        <v>1222928.8059999999</v>
      </c>
      <c r="AF84" s="35">
        <v>1368671.9569999997</v>
      </c>
      <c r="AG84" s="35">
        <v>1547142.487</v>
      </c>
      <c r="AH84" s="35">
        <v>1756482.0229999998</v>
      </c>
      <c r="AI84" s="35">
        <v>1894035.9580000001</v>
      </c>
      <c r="AJ84" s="35">
        <v>2185858.3919999995</v>
      </c>
      <c r="AK84" s="35">
        <v>2436426.3740000003</v>
      </c>
      <c r="AL84" s="35">
        <v>2387927.4950000001</v>
      </c>
      <c r="AM84" s="35">
        <v>2467089.6579999998</v>
      </c>
      <c r="AN84" s="35">
        <v>2492090.2639999995</v>
      </c>
      <c r="AO84" s="35">
        <v>2754455.0759999999</v>
      </c>
      <c r="AP84" s="35">
        <v>2907670.5230000005</v>
      </c>
      <c r="AQ84" s="35">
        <v>3033337.050999999</v>
      </c>
      <c r="AR84" s="35">
        <v>3249224.7239999995</v>
      </c>
      <c r="AS84" s="35">
        <v>3427783.1520000002</v>
      </c>
      <c r="AT84" s="35">
        <v>3800135.5909999995</v>
      </c>
      <c r="AU84" s="35">
        <v>3998576.5889999997</v>
      </c>
      <c r="AV84" s="35">
        <v>4322809.7079999996</v>
      </c>
      <c r="AW84" s="35">
        <v>4682672.8840000005</v>
      </c>
      <c r="AX84" s="35">
        <v>5394317.5989999995</v>
      </c>
      <c r="AY84" s="35">
        <v>5863686.6979999999</v>
      </c>
      <c r="AZ84" s="35">
        <v>6931600.4839999992</v>
      </c>
      <c r="BA84" s="35">
        <v>7756852.4480000008</v>
      </c>
      <c r="BB84" s="35">
        <v>9043912.9399999995</v>
      </c>
      <c r="BC84" s="35">
        <v>10571594.953</v>
      </c>
      <c r="BD84" s="35">
        <v>13390314.184</v>
      </c>
      <c r="BE84" s="35">
        <v>16850796.079999998</v>
      </c>
      <c r="BF84" s="35">
        <v>22863564.504000001</v>
      </c>
      <c r="BG84" s="35">
        <v>30281672.614</v>
      </c>
      <c r="BH84" s="35">
        <v>42736241.053000003</v>
      </c>
      <c r="BI84" s="35">
        <v>58394111.842999987</v>
      </c>
      <c r="BJ84" s="35">
        <v>76663460.457000002</v>
      </c>
      <c r="BK84" s="35">
        <v>91981572.273999989</v>
      </c>
      <c r="BL84" s="35">
        <v>110569371.33000001</v>
      </c>
      <c r="BM84" s="35">
        <v>126048045.33299999</v>
      </c>
    </row>
    <row r="86" spans="1:65" x14ac:dyDescent="0.35">
      <c r="B86" s="10" t="s">
        <v>191</v>
      </c>
    </row>
    <row r="87" spans="1:65" x14ac:dyDescent="0.35">
      <c r="B87" s="10" t="s">
        <v>193</v>
      </c>
    </row>
    <row r="88" spans="1:65" x14ac:dyDescent="0.35">
      <c r="B88" s="10" t="s">
        <v>192</v>
      </c>
    </row>
    <row r="89" spans="1:65" x14ac:dyDescent="0.35">
      <c r="B89" s="10" t="s">
        <v>232</v>
      </c>
    </row>
  </sheetData>
  <phoneticPr fontId="16" type="noConversion"/>
  <dataValidations count="2">
    <dataValidation type="list" showInputMessage="1" showErrorMessage="1" sqref="D2:BM2" xr:uid="{00000000-0002-0000-0000-000000000000}">
      <formula1>PeriodList</formula1>
    </dataValidation>
    <dataValidation type="list" showInputMessage="1" showErrorMessage="1" sqref="D3:BM3" xr:uid="{00000000-0002-0000-0000-000001000000}">
      <formula1>FrequencyList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89"/>
  <sheetViews>
    <sheetView topLeftCell="B1" zoomScaleNormal="100" workbookViewId="0">
      <pane xSplit="1" ySplit="5" topLeftCell="BG6" activePane="bottomRight" state="frozen"/>
      <selection activeCell="BL5" sqref="BL5"/>
      <selection pane="topRight" activeCell="BL5" sqref="BL5"/>
      <selection pane="bottomLeft" activeCell="BL5" sqref="BL5"/>
      <selection pane="bottomRight" activeCell="BL6" sqref="BL6"/>
    </sheetView>
  </sheetViews>
  <sheetFormatPr baseColWidth="10" defaultColWidth="9.08984375" defaultRowHeight="13" x14ac:dyDescent="0.35"/>
  <cols>
    <col min="1" max="1" width="9.453125" style="2" hidden="1" customWidth="1"/>
    <col min="2" max="2" width="59.08984375" style="12" customWidth="1"/>
    <col min="3" max="64" width="15.6328125" style="2" customWidth="1"/>
    <col min="65" max="16384" width="9.08984375" style="2"/>
  </cols>
  <sheetData>
    <row r="1" spans="2:64" ht="18.5" x14ac:dyDescent="0.55000000000000004">
      <c r="B1" s="37" t="s">
        <v>96</v>
      </c>
    </row>
    <row r="2" spans="2:64" x14ac:dyDescent="0.3">
      <c r="B2" s="2"/>
      <c r="C2" s="21" t="s">
        <v>49</v>
      </c>
      <c r="D2" s="21" t="s">
        <v>50</v>
      </c>
      <c r="E2" s="21" t="s">
        <v>51</v>
      </c>
      <c r="F2" s="21" t="s">
        <v>52</v>
      </c>
      <c r="G2" s="21" t="s">
        <v>53</v>
      </c>
      <c r="H2" s="21" t="s">
        <v>54</v>
      </c>
      <c r="I2" s="21" t="s">
        <v>55</v>
      </c>
      <c r="J2" s="21" t="s">
        <v>56</v>
      </c>
      <c r="K2" s="21" t="s">
        <v>56</v>
      </c>
      <c r="L2" s="21" t="s">
        <v>56</v>
      </c>
      <c r="M2" s="21" t="s">
        <v>56</v>
      </c>
      <c r="N2" s="21" t="s">
        <v>57</v>
      </c>
      <c r="O2" s="21" t="s">
        <v>57</v>
      </c>
      <c r="P2" s="21" t="s">
        <v>57</v>
      </c>
      <c r="Q2" s="21" t="s">
        <v>57</v>
      </c>
      <c r="R2" s="21" t="s">
        <v>58</v>
      </c>
      <c r="S2" s="21" t="s">
        <v>58</v>
      </c>
      <c r="T2" s="21" t="s">
        <v>58</v>
      </c>
      <c r="U2" s="21" t="s">
        <v>58</v>
      </c>
      <c r="V2" s="21" t="s">
        <v>59</v>
      </c>
      <c r="W2" s="21" t="s">
        <v>59</v>
      </c>
      <c r="X2" s="21" t="s">
        <v>59</v>
      </c>
      <c r="Y2" s="21" t="s">
        <v>59</v>
      </c>
      <c r="Z2" s="21" t="s">
        <v>60</v>
      </c>
      <c r="AA2" s="21" t="s">
        <v>60</v>
      </c>
      <c r="AB2" s="21" t="s">
        <v>60</v>
      </c>
      <c r="AC2" s="21" t="s">
        <v>60</v>
      </c>
      <c r="AD2" s="21" t="s">
        <v>61</v>
      </c>
      <c r="AE2" s="21" t="s">
        <v>61</v>
      </c>
      <c r="AF2" s="21" t="s">
        <v>61</v>
      </c>
      <c r="AG2" s="21" t="s">
        <v>61</v>
      </c>
      <c r="AH2" s="21" t="s">
        <v>62</v>
      </c>
      <c r="AI2" s="21" t="s">
        <v>62</v>
      </c>
      <c r="AJ2" s="21" t="s">
        <v>62</v>
      </c>
      <c r="AK2" s="21" t="s">
        <v>62</v>
      </c>
      <c r="AL2" s="21" t="s">
        <v>63</v>
      </c>
      <c r="AM2" s="21" t="s">
        <v>63</v>
      </c>
      <c r="AN2" s="21" t="s">
        <v>63</v>
      </c>
      <c r="AO2" s="21" t="s">
        <v>63</v>
      </c>
      <c r="AP2" s="21" t="s">
        <v>64</v>
      </c>
      <c r="AQ2" s="21" t="s">
        <v>64</v>
      </c>
      <c r="AR2" s="21" t="s">
        <v>64</v>
      </c>
      <c r="AS2" s="21" t="s">
        <v>64</v>
      </c>
      <c r="AT2" s="21" t="s">
        <v>65</v>
      </c>
      <c r="AU2" s="21" t="s">
        <v>65</v>
      </c>
      <c r="AV2" s="21" t="s">
        <v>65</v>
      </c>
      <c r="AW2" s="21">
        <v>2021</v>
      </c>
      <c r="AX2" s="21">
        <v>2022</v>
      </c>
      <c r="AY2" s="21">
        <v>2022</v>
      </c>
      <c r="AZ2" s="21">
        <v>2022</v>
      </c>
      <c r="BA2" s="21">
        <v>2022</v>
      </c>
      <c r="BB2" s="21">
        <v>2023</v>
      </c>
      <c r="BC2" s="21">
        <v>2023</v>
      </c>
      <c r="BD2" s="21">
        <v>2023</v>
      </c>
      <c r="BE2" s="21">
        <v>2023</v>
      </c>
      <c r="BF2" s="21">
        <v>2024</v>
      </c>
      <c r="BG2" s="21">
        <v>2024</v>
      </c>
      <c r="BH2" s="21">
        <v>2024</v>
      </c>
      <c r="BI2" s="21">
        <v>2024</v>
      </c>
      <c r="BJ2" s="21">
        <v>2025</v>
      </c>
      <c r="BK2" s="21">
        <v>2025</v>
      </c>
      <c r="BL2" s="21">
        <v>2025</v>
      </c>
    </row>
    <row r="3" spans="2:64" x14ac:dyDescent="0.3">
      <c r="C3" s="22" t="s">
        <v>10</v>
      </c>
      <c r="D3" s="22" t="s">
        <v>10</v>
      </c>
      <c r="E3" s="22" t="s">
        <v>10</v>
      </c>
      <c r="F3" s="22" t="s">
        <v>10</v>
      </c>
      <c r="G3" s="22" t="s">
        <v>10</v>
      </c>
      <c r="H3" s="22" t="s">
        <v>10</v>
      </c>
      <c r="I3" s="22" t="s">
        <v>10</v>
      </c>
      <c r="J3" s="22" t="s">
        <v>97</v>
      </c>
      <c r="K3" s="22" t="s">
        <v>98</v>
      </c>
      <c r="L3" s="22" t="s">
        <v>99</v>
      </c>
      <c r="M3" s="22" t="s">
        <v>100</v>
      </c>
      <c r="N3" s="22" t="s">
        <v>97</v>
      </c>
      <c r="O3" s="22" t="s">
        <v>98</v>
      </c>
      <c r="P3" s="22" t="s">
        <v>99</v>
      </c>
      <c r="Q3" s="22" t="s">
        <v>100</v>
      </c>
      <c r="R3" s="22" t="s">
        <v>97</v>
      </c>
      <c r="S3" s="22" t="s">
        <v>98</v>
      </c>
      <c r="T3" s="22" t="s">
        <v>99</v>
      </c>
      <c r="U3" s="22" t="s">
        <v>100</v>
      </c>
      <c r="V3" s="22" t="s">
        <v>97</v>
      </c>
      <c r="W3" s="22" t="s">
        <v>98</v>
      </c>
      <c r="X3" s="22" t="s">
        <v>99</v>
      </c>
      <c r="Y3" s="22" t="s">
        <v>100</v>
      </c>
      <c r="Z3" s="22" t="s">
        <v>97</v>
      </c>
      <c r="AA3" s="22" t="s">
        <v>98</v>
      </c>
      <c r="AB3" s="22" t="s">
        <v>99</v>
      </c>
      <c r="AC3" s="22" t="s">
        <v>100</v>
      </c>
      <c r="AD3" s="22" t="s">
        <v>97</v>
      </c>
      <c r="AE3" s="22" t="s">
        <v>98</v>
      </c>
      <c r="AF3" s="22" t="s">
        <v>99</v>
      </c>
      <c r="AG3" s="22" t="s">
        <v>100</v>
      </c>
      <c r="AH3" s="22" t="s">
        <v>97</v>
      </c>
      <c r="AI3" s="22" t="s">
        <v>98</v>
      </c>
      <c r="AJ3" s="22" t="s">
        <v>99</v>
      </c>
      <c r="AK3" s="22" t="s">
        <v>100</v>
      </c>
      <c r="AL3" s="22" t="s">
        <v>97</v>
      </c>
      <c r="AM3" s="22" t="s">
        <v>98</v>
      </c>
      <c r="AN3" s="22" t="s">
        <v>99</v>
      </c>
      <c r="AO3" s="22" t="s">
        <v>100</v>
      </c>
      <c r="AP3" s="22" t="s">
        <v>97</v>
      </c>
      <c r="AQ3" s="22" t="s">
        <v>98</v>
      </c>
      <c r="AR3" s="22" t="s">
        <v>99</v>
      </c>
      <c r="AS3" s="22" t="s">
        <v>100</v>
      </c>
      <c r="AT3" s="22" t="s">
        <v>97</v>
      </c>
      <c r="AU3" s="22" t="s">
        <v>98</v>
      </c>
      <c r="AV3" s="22" t="s">
        <v>99</v>
      </c>
      <c r="AW3" s="22" t="s">
        <v>100</v>
      </c>
      <c r="AX3" s="22" t="s">
        <v>97</v>
      </c>
      <c r="AY3" s="22" t="s">
        <v>98</v>
      </c>
      <c r="AZ3" s="22" t="s">
        <v>99</v>
      </c>
      <c r="BA3" s="22" t="s">
        <v>100</v>
      </c>
      <c r="BB3" s="22" t="s">
        <v>97</v>
      </c>
      <c r="BC3" s="22" t="s">
        <v>98</v>
      </c>
      <c r="BD3" s="22" t="s">
        <v>99</v>
      </c>
      <c r="BE3" s="22" t="s">
        <v>100</v>
      </c>
      <c r="BF3" s="22" t="s">
        <v>97</v>
      </c>
      <c r="BG3" s="22" t="s">
        <v>98</v>
      </c>
      <c r="BH3" s="22" t="s">
        <v>99</v>
      </c>
      <c r="BI3" s="22" t="s">
        <v>100</v>
      </c>
      <c r="BJ3" s="22" t="s">
        <v>97</v>
      </c>
      <c r="BK3" s="22" t="s">
        <v>98</v>
      </c>
      <c r="BL3" s="22" t="s">
        <v>99</v>
      </c>
    </row>
    <row r="4" spans="2:64" x14ac:dyDescent="0.3">
      <c r="C4" s="22" t="s">
        <v>233</v>
      </c>
      <c r="D4" s="22" t="s">
        <v>234</v>
      </c>
      <c r="E4" s="22" t="s">
        <v>235</v>
      </c>
      <c r="F4" s="22" t="s">
        <v>236</v>
      </c>
      <c r="G4" s="22" t="s">
        <v>237</v>
      </c>
      <c r="H4" s="22" t="s">
        <v>238</v>
      </c>
      <c r="I4" s="22" t="s">
        <v>239</v>
      </c>
      <c r="J4" s="22" t="s">
        <v>240</v>
      </c>
      <c r="K4" s="22" t="s">
        <v>241</v>
      </c>
      <c r="L4" s="22" t="s">
        <v>242</v>
      </c>
      <c r="M4" s="22" t="s">
        <v>243</v>
      </c>
      <c r="N4" s="22" t="s">
        <v>244</v>
      </c>
      <c r="O4" s="22" t="s">
        <v>245</v>
      </c>
      <c r="P4" s="22" t="s">
        <v>246</v>
      </c>
      <c r="Q4" s="22" t="s">
        <v>247</v>
      </c>
      <c r="R4" s="22" t="s">
        <v>248</v>
      </c>
      <c r="S4" s="22" t="s">
        <v>249</v>
      </c>
      <c r="T4" s="22" t="s">
        <v>250</v>
      </c>
      <c r="U4" s="22" t="s">
        <v>251</v>
      </c>
      <c r="V4" s="22" t="s">
        <v>252</v>
      </c>
      <c r="W4" s="22" t="s">
        <v>253</v>
      </c>
      <c r="X4" s="22" t="s">
        <v>254</v>
      </c>
      <c r="Y4" s="22" t="s">
        <v>255</v>
      </c>
      <c r="Z4" s="22" t="s">
        <v>256</v>
      </c>
      <c r="AA4" s="22" t="s">
        <v>257</v>
      </c>
      <c r="AB4" s="22" t="s">
        <v>258</v>
      </c>
      <c r="AC4" s="22" t="s">
        <v>259</v>
      </c>
      <c r="AD4" s="22" t="s">
        <v>260</v>
      </c>
      <c r="AE4" s="22" t="s">
        <v>261</v>
      </c>
      <c r="AF4" s="22" t="s">
        <v>262</v>
      </c>
      <c r="AG4" s="22" t="s">
        <v>263</v>
      </c>
      <c r="AH4" s="22" t="s">
        <v>264</v>
      </c>
      <c r="AI4" s="22" t="s">
        <v>265</v>
      </c>
      <c r="AJ4" s="22" t="s">
        <v>266</v>
      </c>
      <c r="AK4" s="22" t="s">
        <v>267</v>
      </c>
      <c r="AL4" s="22" t="s">
        <v>268</v>
      </c>
      <c r="AM4" s="22" t="s">
        <v>269</v>
      </c>
      <c r="AN4" s="22" t="s">
        <v>270</v>
      </c>
      <c r="AO4" s="22" t="s">
        <v>271</v>
      </c>
      <c r="AP4" s="22" t="s">
        <v>272</v>
      </c>
      <c r="AQ4" s="22" t="s">
        <v>273</v>
      </c>
      <c r="AR4" s="22" t="s">
        <v>274</v>
      </c>
      <c r="AS4" s="22" t="s">
        <v>275</v>
      </c>
      <c r="AT4" s="22" t="s">
        <v>276</v>
      </c>
      <c r="AU4" s="22" t="s">
        <v>277</v>
      </c>
      <c r="AV4" s="22" t="s">
        <v>278</v>
      </c>
      <c r="AW4" s="22" t="s">
        <v>279</v>
      </c>
      <c r="AX4" s="22" t="s">
        <v>280</v>
      </c>
      <c r="AY4" s="22" t="s">
        <v>281</v>
      </c>
      <c r="AZ4" s="22" t="s">
        <v>282</v>
      </c>
      <c r="BA4" s="22" t="s">
        <v>283</v>
      </c>
      <c r="BB4" s="22" t="s">
        <v>284</v>
      </c>
      <c r="BC4" s="22" t="s">
        <v>285</v>
      </c>
      <c r="BD4" s="22" t="s">
        <v>286</v>
      </c>
      <c r="BE4" s="22" t="s">
        <v>287</v>
      </c>
      <c r="BF4" s="22" t="s">
        <v>288</v>
      </c>
      <c r="BG4" s="22" t="s">
        <v>289</v>
      </c>
      <c r="BH4" s="22" t="s">
        <v>290</v>
      </c>
      <c r="BI4" s="22" t="s">
        <v>291</v>
      </c>
      <c r="BJ4" s="22" t="s">
        <v>292</v>
      </c>
      <c r="BK4" s="22" t="s">
        <v>293</v>
      </c>
      <c r="BL4" s="22" t="s">
        <v>294</v>
      </c>
    </row>
    <row r="5" spans="2:64" x14ac:dyDescent="0.35">
      <c r="B5" s="11" t="s">
        <v>94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2:64" ht="15.5" x14ac:dyDescent="0.3">
      <c r="B6" s="14" t="s">
        <v>70</v>
      </c>
      <c r="C6" s="27">
        <v>6914.6089999999995</v>
      </c>
      <c r="D6" s="27">
        <v>9853.58</v>
      </c>
      <c r="E6" s="27">
        <v>13789.252</v>
      </c>
      <c r="F6" s="27">
        <v>22114.483</v>
      </c>
      <c r="G6" s="27">
        <v>28051.627000000004</v>
      </c>
      <c r="H6" s="27">
        <v>31460.784</v>
      </c>
      <c r="I6" s="27">
        <v>45330.788999999997</v>
      </c>
      <c r="J6" s="27">
        <v>16159.464999999998</v>
      </c>
      <c r="K6" s="27">
        <v>32371.436999999998</v>
      </c>
      <c r="L6" s="27">
        <v>50219.342000000011</v>
      </c>
      <c r="M6" s="27">
        <v>69827.952000000019</v>
      </c>
      <c r="N6" s="27">
        <v>21227.466999999997</v>
      </c>
      <c r="O6" s="27">
        <v>43882.898000000001</v>
      </c>
      <c r="P6" s="27">
        <v>69613.735000000001</v>
      </c>
      <c r="Q6" s="27">
        <v>98285.323999999993</v>
      </c>
      <c r="R6" s="27">
        <v>33038.495999999999</v>
      </c>
      <c r="S6" s="27">
        <v>69140.138000000006</v>
      </c>
      <c r="T6" s="27">
        <v>106161.19</v>
      </c>
      <c r="U6" s="27">
        <v>145673.39000000001</v>
      </c>
      <c r="V6" s="27">
        <v>41313.067999999999</v>
      </c>
      <c r="W6" s="27">
        <v>85204.425000000003</v>
      </c>
      <c r="X6" s="27">
        <v>132891.80299999999</v>
      </c>
      <c r="Y6" s="27">
        <v>187425.59599999999</v>
      </c>
      <c r="Z6" s="27">
        <v>60089.897999999994</v>
      </c>
      <c r="AA6" s="27">
        <v>125092.618</v>
      </c>
      <c r="AB6" s="27">
        <v>190766.16599999997</v>
      </c>
      <c r="AC6" s="27">
        <v>258478.07400000002</v>
      </c>
      <c r="AD6" s="27">
        <v>72679.793000000005</v>
      </c>
      <c r="AE6" s="27">
        <v>148332.755</v>
      </c>
      <c r="AF6" s="27">
        <v>226005.20699999999</v>
      </c>
      <c r="AG6" s="27">
        <v>313556.76500000001</v>
      </c>
      <c r="AH6" s="27">
        <v>139836.954</v>
      </c>
      <c r="AI6" s="27">
        <v>304231.29699999996</v>
      </c>
      <c r="AJ6" s="27">
        <v>520636.68199999997</v>
      </c>
      <c r="AK6" s="27">
        <v>806342.47600000002</v>
      </c>
      <c r="AL6" s="27">
        <v>276582.00699999998</v>
      </c>
      <c r="AM6" s="27">
        <v>611124.62600000005</v>
      </c>
      <c r="AN6" s="27">
        <v>997837.76300000004</v>
      </c>
      <c r="AO6" s="27">
        <v>1389728.6030000001</v>
      </c>
      <c r="AP6" s="27">
        <v>11595442.262070864</v>
      </c>
      <c r="AQ6" s="27">
        <v>21594188.132034034</v>
      </c>
      <c r="AR6" s="27">
        <v>32733602.255457766</v>
      </c>
      <c r="AS6" s="27">
        <v>44799057.702119932</v>
      </c>
      <c r="AT6" s="27">
        <v>12291290.321425509</v>
      </c>
      <c r="AU6" s="27">
        <v>25007174.870344922</v>
      </c>
      <c r="AV6" s="27">
        <v>37915618.287626743</v>
      </c>
      <c r="AW6" s="27">
        <v>51793516.711939991</v>
      </c>
      <c r="AX6" s="27">
        <v>13305112.942114601</v>
      </c>
      <c r="AY6" s="27">
        <v>28530465.849235971</v>
      </c>
      <c r="AZ6" s="27">
        <v>47073130.207474515</v>
      </c>
      <c r="BA6" s="27">
        <v>69934538.09443748</v>
      </c>
      <c r="BB6" s="27">
        <v>23211383.621071082</v>
      </c>
      <c r="BC6" s="27">
        <v>50244962.822716475</v>
      </c>
      <c r="BD6" s="27">
        <v>83834486.91307722</v>
      </c>
      <c r="BE6" s="27">
        <v>120565246.35474518</v>
      </c>
      <c r="BF6" s="27">
        <v>36418104.334969603</v>
      </c>
      <c r="BG6" s="27">
        <v>62236885.992818266</v>
      </c>
      <c r="BH6" s="27">
        <v>78152294.882006213</v>
      </c>
      <c r="BI6" s="27">
        <v>92794171.38216868</v>
      </c>
      <c r="BJ6" s="27">
        <v>13257087.58246316</v>
      </c>
      <c r="BK6" s="27">
        <v>28142464.599029642</v>
      </c>
      <c r="BL6" s="27">
        <v>43800938.116321623</v>
      </c>
    </row>
    <row r="7" spans="2:64" ht="15.5" x14ac:dyDescent="0.3">
      <c r="B7" s="14" t="s">
        <v>71</v>
      </c>
      <c r="C7" s="28">
        <v>3845.1239999999998</v>
      </c>
      <c r="D7" s="28">
        <v>5704.0629999999992</v>
      </c>
      <c r="E7" s="28">
        <v>8044.9519999999993</v>
      </c>
      <c r="F7" s="28">
        <v>12541.850999999999</v>
      </c>
      <c r="G7" s="28">
        <v>13564.045000000002</v>
      </c>
      <c r="H7" s="28">
        <v>13497.428</v>
      </c>
      <c r="I7" s="28">
        <v>20427.358000000004</v>
      </c>
      <c r="J7" s="28">
        <v>7292.5869999999995</v>
      </c>
      <c r="K7" s="28">
        <v>14396.191000000001</v>
      </c>
      <c r="L7" s="28">
        <v>22294.530999999999</v>
      </c>
      <c r="M7" s="28">
        <v>31462.653999999999</v>
      </c>
      <c r="N7" s="28">
        <v>9872.7920000000013</v>
      </c>
      <c r="O7" s="28">
        <v>20731.081000000002</v>
      </c>
      <c r="P7" s="28">
        <v>33343.826999999997</v>
      </c>
      <c r="Q7" s="28">
        <v>47949.82</v>
      </c>
      <c r="R7" s="28">
        <v>17647.322</v>
      </c>
      <c r="S7" s="28">
        <v>39254.1</v>
      </c>
      <c r="T7" s="28">
        <v>59725.815000000002</v>
      </c>
      <c r="U7" s="28">
        <v>80466.996000000014</v>
      </c>
      <c r="V7" s="28">
        <v>22806.067999999999</v>
      </c>
      <c r="W7" s="28">
        <v>48129.104999999996</v>
      </c>
      <c r="X7" s="28">
        <v>75924.414999999994</v>
      </c>
      <c r="Y7" s="28">
        <v>107617.361</v>
      </c>
      <c r="Z7" s="28">
        <v>39004.656999999999</v>
      </c>
      <c r="AA7" s="28">
        <v>82472.710999999996</v>
      </c>
      <c r="AB7" s="28">
        <v>124248.55099999999</v>
      </c>
      <c r="AC7" s="28">
        <v>161354.01099999997</v>
      </c>
      <c r="AD7" s="28">
        <v>36606.010999999999</v>
      </c>
      <c r="AE7" s="28">
        <v>73931.032999999996</v>
      </c>
      <c r="AF7" s="28">
        <v>114444.63599999998</v>
      </c>
      <c r="AG7" s="28">
        <v>160624.65999999997</v>
      </c>
      <c r="AH7" s="28">
        <v>61855.883000000002</v>
      </c>
      <c r="AI7" s="28">
        <v>136776.321</v>
      </c>
      <c r="AJ7" s="28">
        <v>255734.56399999998</v>
      </c>
      <c r="AK7" s="28">
        <v>453392.09600000002</v>
      </c>
      <c r="AL7" s="28">
        <v>191135.772</v>
      </c>
      <c r="AM7" s="28">
        <v>410819.652</v>
      </c>
      <c r="AN7" s="28">
        <v>657782.98600000003</v>
      </c>
      <c r="AO7" s="28">
        <v>886221.28899999999</v>
      </c>
      <c r="AP7" s="28">
        <v>6043051.8620003322</v>
      </c>
      <c r="AQ7" s="28">
        <v>10466861.636974925</v>
      </c>
      <c r="AR7" s="28">
        <v>16251925.101612151</v>
      </c>
      <c r="AS7" s="28">
        <v>22834146.94191581</v>
      </c>
      <c r="AT7" s="28">
        <v>6994967.9173498433</v>
      </c>
      <c r="AU7" s="28">
        <v>14220857.038494624</v>
      </c>
      <c r="AV7" s="28">
        <v>21634336.319083445</v>
      </c>
      <c r="AW7" s="28">
        <v>29065086.816780053</v>
      </c>
      <c r="AX7" s="28">
        <v>7578386.9887129217</v>
      </c>
      <c r="AY7" s="28">
        <v>16559677.173805378</v>
      </c>
      <c r="AZ7" s="28">
        <v>28610696.368617103</v>
      </c>
      <c r="BA7" s="28">
        <v>44645972.138455503</v>
      </c>
      <c r="BB7" s="28">
        <v>16240411.108065007</v>
      </c>
      <c r="BC7" s="28">
        <v>35495092.810842879</v>
      </c>
      <c r="BD7" s="28">
        <v>59373762.207376741</v>
      </c>
      <c r="BE7" s="28">
        <v>83791850.8085998</v>
      </c>
      <c r="BF7" s="28">
        <v>16177171.392358571</v>
      </c>
      <c r="BG7" s="28">
        <v>24683991.678829484</v>
      </c>
      <c r="BH7" s="28">
        <v>31514588.795162804</v>
      </c>
      <c r="BI7" s="28">
        <v>38362740.698610231</v>
      </c>
      <c r="BJ7" s="28">
        <v>5769892.9032859188</v>
      </c>
      <c r="BK7" s="28">
        <v>12153879.695992328</v>
      </c>
      <c r="BL7" s="28">
        <v>20519214.356242009</v>
      </c>
    </row>
    <row r="8" spans="2:64" x14ac:dyDescent="0.35">
      <c r="B8" s="14" t="s">
        <v>72</v>
      </c>
      <c r="C8" s="24">
        <v>3069.4849999999997</v>
      </c>
      <c r="D8" s="24">
        <v>4149.5170000000007</v>
      </c>
      <c r="E8" s="24">
        <v>5744.3000000000011</v>
      </c>
      <c r="F8" s="24">
        <v>9572.6320000000014</v>
      </c>
      <c r="G8" s="24">
        <v>14487.582000000002</v>
      </c>
      <c r="H8" s="24">
        <v>17963.356</v>
      </c>
      <c r="I8" s="24">
        <v>24903.430999999993</v>
      </c>
      <c r="J8" s="24">
        <v>8866.8779999999988</v>
      </c>
      <c r="K8" s="24">
        <v>17975.245999999999</v>
      </c>
      <c r="L8" s="24">
        <v>27924.811000000012</v>
      </c>
      <c r="M8" s="24">
        <v>38365.298000000024</v>
      </c>
      <c r="N8" s="24">
        <v>11354.674999999996</v>
      </c>
      <c r="O8" s="24">
        <v>23151.816999999999</v>
      </c>
      <c r="P8" s="24">
        <v>36269.908000000003</v>
      </c>
      <c r="Q8" s="24">
        <v>50335.503999999994</v>
      </c>
      <c r="R8" s="24">
        <v>15391.173999999999</v>
      </c>
      <c r="S8" s="24">
        <v>29886.038000000008</v>
      </c>
      <c r="T8" s="24">
        <v>46435.375</v>
      </c>
      <c r="U8" s="24">
        <v>65206.394</v>
      </c>
      <c r="V8" s="24">
        <v>18507</v>
      </c>
      <c r="W8" s="24">
        <v>37075.320000000007</v>
      </c>
      <c r="X8" s="24">
        <v>56967.387999999992</v>
      </c>
      <c r="Y8" s="24">
        <v>79808.234999999986</v>
      </c>
      <c r="Z8" s="24">
        <v>21085.240999999995</v>
      </c>
      <c r="AA8" s="24">
        <v>42619.907000000007</v>
      </c>
      <c r="AB8" s="24">
        <v>66517.614999999976</v>
      </c>
      <c r="AC8" s="24">
        <v>97124.063000000053</v>
      </c>
      <c r="AD8" s="24">
        <v>36073.782000000007</v>
      </c>
      <c r="AE8" s="24">
        <v>74401.722000000009</v>
      </c>
      <c r="AF8" s="24">
        <v>111560.57100000001</v>
      </c>
      <c r="AG8" s="24">
        <v>152932.10500000004</v>
      </c>
      <c r="AH8" s="24">
        <v>77981.070999999996</v>
      </c>
      <c r="AI8" s="24">
        <v>167454.97599999997</v>
      </c>
      <c r="AJ8" s="24">
        <v>264902.11800000002</v>
      </c>
      <c r="AK8" s="24">
        <v>352950.38</v>
      </c>
      <c r="AL8" s="24">
        <v>85446.234999999986</v>
      </c>
      <c r="AM8" s="24">
        <v>200304.97400000005</v>
      </c>
      <c r="AN8" s="24">
        <v>340054.777</v>
      </c>
      <c r="AO8" s="24">
        <v>503507.31400000013</v>
      </c>
      <c r="AP8" s="24">
        <v>5552390.4000705322</v>
      </c>
      <c r="AQ8" s="24">
        <v>11127326.495059108</v>
      </c>
      <c r="AR8" s="24">
        <v>16481677.153845616</v>
      </c>
      <c r="AS8" s="24">
        <v>21964910.760204121</v>
      </c>
      <c r="AT8" s="24">
        <v>5296322.4040756654</v>
      </c>
      <c r="AU8" s="24">
        <v>10786317.831850298</v>
      </c>
      <c r="AV8" s="24">
        <v>16281281.968543299</v>
      </c>
      <c r="AW8" s="24">
        <v>22728429.895159937</v>
      </c>
      <c r="AX8" s="24">
        <v>5726725.9534016792</v>
      </c>
      <c r="AY8" s="24">
        <v>11970788.675430592</v>
      </c>
      <c r="AZ8" s="24">
        <v>18462433.838857412</v>
      </c>
      <c r="BA8" s="24">
        <v>25288565.955981977</v>
      </c>
      <c r="BB8" s="24">
        <v>6970972.5130060744</v>
      </c>
      <c r="BC8" s="24">
        <v>14749870.011873595</v>
      </c>
      <c r="BD8" s="24">
        <v>24460724.705700479</v>
      </c>
      <c r="BE8" s="24">
        <v>36773395.54614538</v>
      </c>
      <c r="BF8" s="24">
        <v>20240932.942611031</v>
      </c>
      <c r="BG8" s="24">
        <v>37552894.313988782</v>
      </c>
      <c r="BH8" s="24">
        <v>46637706.086843409</v>
      </c>
      <c r="BI8" s="24">
        <v>54431430.683558449</v>
      </c>
      <c r="BJ8" s="24">
        <v>7487194.6791772414</v>
      </c>
      <c r="BK8" s="24">
        <v>15988584.903037313</v>
      </c>
      <c r="BL8" s="24">
        <v>23281723.760079615</v>
      </c>
    </row>
    <row r="9" spans="2:64" x14ac:dyDescent="0.35">
      <c r="B9" s="14" t="s">
        <v>126</v>
      </c>
      <c r="C9" s="24">
        <v>9617.3540000000012</v>
      </c>
      <c r="D9" s="24">
        <v>14625.937</v>
      </c>
      <c r="E9" s="24">
        <v>16785.347000000002</v>
      </c>
      <c r="F9" s="24">
        <v>19580.760000000002</v>
      </c>
      <c r="G9" s="24">
        <v>26154.335999999999</v>
      </c>
      <c r="H9" s="24">
        <v>31845.154000000002</v>
      </c>
      <c r="I9" s="24">
        <v>39422.059000000001</v>
      </c>
      <c r="J9" s="24">
        <v>10856.010999999999</v>
      </c>
      <c r="K9" s="24">
        <v>22624.429</v>
      </c>
      <c r="L9" s="24">
        <v>35843.004000000001</v>
      </c>
      <c r="M9" s="24">
        <v>48937.786</v>
      </c>
      <c r="N9" s="24">
        <v>14344.204</v>
      </c>
      <c r="O9" s="24">
        <v>29533.280999999999</v>
      </c>
      <c r="P9" s="24">
        <v>48895.644</v>
      </c>
      <c r="Q9" s="24">
        <v>71152.875</v>
      </c>
      <c r="R9" s="24">
        <v>31882.611000000001</v>
      </c>
      <c r="S9" s="24">
        <v>55968.232000000004</v>
      </c>
      <c r="T9" s="24">
        <v>84569.356999999989</v>
      </c>
      <c r="U9" s="24">
        <v>107766.272</v>
      </c>
      <c r="V9" s="24">
        <v>34111.531999999999</v>
      </c>
      <c r="W9" s="24">
        <v>66671.111000000004</v>
      </c>
      <c r="X9" s="24">
        <v>104772.37399999998</v>
      </c>
      <c r="Y9" s="24">
        <v>152606.46399999998</v>
      </c>
      <c r="Z9" s="24">
        <v>50466.018000000004</v>
      </c>
      <c r="AA9" s="24">
        <v>103729.516</v>
      </c>
      <c r="AB9" s="24">
        <v>155313.58999999997</v>
      </c>
      <c r="AC9" s="24">
        <v>206863.76799999998</v>
      </c>
      <c r="AD9" s="24">
        <v>53474.372000000003</v>
      </c>
      <c r="AE9" s="24">
        <v>108099.906</v>
      </c>
      <c r="AF9" s="24">
        <v>167314.08600000001</v>
      </c>
      <c r="AG9" s="24">
        <v>224157.35699999999</v>
      </c>
      <c r="AH9" s="24">
        <v>38837.107999999993</v>
      </c>
      <c r="AI9" s="24">
        <v>88230.484999999986</v>
      </c>
      <c r="AJ9" s="24">
        <v>157174.65700000001</v>
      </c>
      <c r="AK9" s="24">
        <v>248061.17699999997</v>
      </c>
      <c r="AL9" s="24">
        <v>128238.12100000001</v>
      </c>
      <c r="AM9" s="24">
        <v>250852.14700000006</v>
      </c>
      <c r="AN9" s="24">
        <v>368716.44400000002</v>
      </c>
      <c r="AO9" s="24">
        <v>494170.73299999983</v>
      </c>
      <c r="AP9" s="24">
        <v>3141750.2534200526</v>
      </c>
      <c r="AQ9" s="24">
        <v>6087559.333718963</v>
      </c>
      <c r="AR9" s="24">
        <v>8873119.23482701</v>
      </c>
      <c r="AS9" s="24">
        <v>13286477.544635333</v>
      </c>
      <c r="AT9" s="24">
        <v>3545653.2965460042</v>
      </c>
      <c r="AU9" s="24">
        <v>7415278.5617926186</v>
      </c>
      <c r="AV9" s="24">
        <v>10961879.217768162</v>
      </c>
      <c r="AW9" s="24">
        <v>14353855.851129048</v>
      </c>
      <c r="AX9" s="24">
        <v>4551282.5876873499</v>
      </c>
      <c r="AY9" s="24">
        <v>9367759.139862923</v>
      </c>
      <c r="AZ9" s="24">
        <v>15830141.703215383</v>
      </c>
      <c r="BA9" s="24">
        <v>23199595.560429018</v>
      </c>
      <c r="BB9" s="24">
        <v>7330121.6986057702</v>
      </c>
      <c r="BC9" s="24">
        <v>16004841.908692416</v>
      </c>
      <c r="BD9" s="24">
        <v>26672602.770831589</v>
      </c>
      <c r="BE9" s="24">
        <v>46253187.761867851</v>
      </c>
      <c r="BF9" s="24">
        <v>6803554.0154217612</v>
      </c>
      <c r="BG9" s="24">
        <v>9718676.1806818284</v>
      </c>
      <c r="BH9" s="24">
        <v>13240371.663160648</v>
      </c>
      <c r="BI9" s="24">
        <v>17519749.324607041</v>
      </c>
      <c r="BJ9" s="24">
        <v>3026384.8377348841</v>
      </c>
      <c r="BK9" s="24">
        <v>6204723.1862673992</v>
      </c>
      <c r="BL9" s="24">
        <v>8683607.5245233923</v>
      </c>
    </row>
    <row r="10" spans="2:64" ht="15.5" x14ac:dyDescent="0.3">
      <c r="B10" s="14" t="s">
        <v>164</v>
      </c>
      <c r="C10" s="28">
        <v>4533.55</v>
      </c>
      <c r="D10" s="28">
        <v>5861.0119999999997</v>
      </c>
      <c r="E10" s="28">
        <v>7666.228000000001</v>
      </c>
      <c r="F10" s="28">
        <v>10070.177000000001</v>
      </c>
      <c r="G10" s="28">
        <v>11982.802</v>
      </c>
      <c r="H10" s="28">
        <v>14672.867999999999</v>
      </c>
      <c r="I10" s="28">
        <v>19416.924999999999</v>
      </c>
      <c r="J10" s="28">
        <v>5565.6329999999998</v>
      </c>
      <c r="K10" s="28">
        <v>11691.697</v>
      </c>
      <c r="L10" s="28">
        <v>18190.156999999999</v>
      </c>
      <c r="M10" s="28">
        <v>25240.758999999998</v>
      </c>
      <c r="N10" s="28">
        <v>7235.9409999999998</v>
      </c>
      <c r="O10" s="28">
        <v>15393.014999999999</v>
      </c>
      <c r="P10" s="28">
        <v>23864.248000000003</v>
      </c>
      <c r="Q10" s="28">
        <v>32556.770000000004</v>
      </c>
      <c r="R10" s="28">
        <v>9301.5589999999993</v>
      </c>
      <c r="S10" s="28">
        <v>19703.387999999999</v>
      </c>
      <c r="T10" s="28">
        <v>30858.346999999998</v>
      </c>
      <c r="U10" s="28">
        <v>42496.83</v>
      </c>
      <c r="V10" s="28">
        <v>12096.127</v>
      </c>
      <c r="W10" s="28">
        <v>24947.602999999999</v>
      </c>
      <c r="X10" s="28">
        <v>38924.214999999997</v>
      </c>
      <c r="Y10" s="28">
        <v>54063.037999999993</v>
      </c>
      <c r="Z10" s="28">
        <v>14488.66</v>
      </c>
      <c r="AA10" s="28">
        <v>30582.639000000003</v>
      </c>
      <c r="AB10" s="28">
        <v>47960.413</v>
      </c>
      <c r="AC10" s="28">
        <v>67164.536999999997</v>
      </c>
      <c r="AD10" s="28">
        <v>19857.878000000001</v>
      </c>
      <c r="AE10" s="28">
        <v>39175.565000000002</v>
      </c>
      <c r="AF10" s="28">
        <v>58917.186000000002</v>
      </c>
      <c r="AG10" s="28">
        <v>80289.558000000005</v>
      </c>
      <c r="AH10" s="28">
        <v>19954.305999999997</v>
      </c>
      <c r="AI10" s="28">
        <v>42858.677999999993</v>
      </c>
      <c r="AJ10" s="28">
        <v>68765.634999999995</v>
      </c>
      <c r="AK10" s="28">
        <v>97945.376999999979</v>
      </c>
      <c r="AL10" s="28">
        <v>29488.879999999997</v>
      </c>
      <c r="AM10" s="28">
        <v>59380.489999999991</v>
      </c>
      <c r="AN10" s="28">
        <v>91234.424999999988</v>
      </c>
      <c r="AO10" s="28">
        <v>127910.92599999999</v>
      </c>
      <c r="AP10" s="28">
        <v>1199767.0816104731</v>
      </c>
      <c r="AQ10" s="28">
        <v>2404218.0872289757</v>
      </c>
      <c r="AR10" s="28">
        <v>3604394.6344586806</v>
      </c>
      <c r="AS10" s="28">
        <v>4782891.934898084</v>
      </c>
      <c r="AT10" s="28">
        <v>1036079.1801210635</v>
      </c>
      <c r="AU10" s="28">
        <v>2241997.7147524492</v>
      </c>
      <c r="AV10" s="28">
        <v>3491258.3729810645</v>
      </c>
      <c r="AW10" s="28">
        <v>4766257.3399107046</v>
      </c>
      <c r="AX10" s="28">
        <v>1164050.2330962387</v>
      </c>
      <c r="AY10" s="28">
        <v>2352901.1236666427</v>
      </c>
      <c r="AZ10" s="28">
        <v>3515176.4336961457</v>
      </c>
      <c r="BA10" s="28">
        <v>4645309.3675255105</v>
      </c>
      <c r="BB10" s="28">
        <v>1029077.8571550814</v>
      </c>
      <c r="BC10" s="28">
        <v>2071551.6838739361</v>
      </c>
      <c r="BD10" s="28">
        <v>2994441.8565881634</v>
      </c>
      <c r="BE10" s="28">
        <v>3842785.7203795118</v>
      </c>
      <c r="BF10" s="28">
        <v>679444.85450485698</v>
      </c>
      <c r="BG10" s="28">
        <v>1502227.3207546552</v>
      </c>
      <c r="BH10" s="28">
        <v>2412831.6226068456</v>
      </c>
      <c r="BI10" s="28">
        <v>3322962.184497688</v>
      </c>
      <c r="BJ10" s="28">
        <v>1057412.0851348862</v>
      </c>
      <c r="BK10" s="28">
        <v>2136235.5069908462</v>
      </c>
      <c r="BL10" s="28">
        <v>3326698.1769190007</v>
      </c>
    </row>
    <row r="11" spans="2:64" x14ac:dyDescent="0.3">
      <c r="B11" s="14" t="s">
        <v>165</v>
      </c>
      <c r="C11" s="28">
        <v>2370.5059999999999</v>
      </c>
      <c r="D11" s="28">
        <v>4922.6679999999997</v>
      </c>
      <c r="E11" s="28">
        <v>5173.8289999999997</v>
      </c>
      <c r="F11" s="28">
        <v>4367.6400000000003</v>
      </c>
      <c r="G11" s="28">
        <v>11004.334999999999</v>
      </c>
      <c r="H11" s="28">
        <v>13449.400000000001</v>
      </c>
      <c r="I11" s="28">
        <v>14227.737999999999</v>
      </c>
      <c r="J11" s="28">
        <v>4023.9139999999998</v>
      </c>
      <c r="K11" s="28">
        <v>8047.6220000000003</v>
      </c>
      <c r="L11" s="28">
        <v>13118.244000000002</v>
      </c>
      <c r="M11" s="28">
        <v>17355.946000000004</v>
      </c>
      <c r="N11" s="28">
        <v>5212.8770000000004</v>
      </c>
      <c r="O11" s="28">
        <v>9056.7860000000001</v>
      </c>
      <c r="P11" s="28">
        <v>16229.821</v>
      </c>
      <c r="Q11" s="28">
        <v>22279.803999999996</v>
      </c>
      <c r="R11" s="28">
        <v>7481.4219999999996</v>
      </c>
      <c r="S11" s="28">
        <v>18741.062999999998</v>
      </c>
      <c r="T11" s="28">
        <v>32660.394</v>
      </c>
      <c r="U11" s="28">
        <v>44198.021000000001</v>
      </c>
      <c r="V11" s="28">
        <v>20457.812000000002</v>
      </c>
      <c r="W11" s="28">
        <v>37415.337</v>
      </c>
      <c r="X11" s="28">
        <v>59288.943999999996</v>
      </c>
      <c r="Y11" s="28">
        <v>82738.89</v>
      </c>
      <c r="Z11" s="28">
        <v>27751.562000000002</v>
      </c>
      <c r="AA11" s="28">
        <v>58651.851999999999</v>
      </c>
      <c r="AB11" s="28">
        <v>85859.555999999997</v>
      </c>
      <c r="AC11" s="28">
        <v>112125.31899999999</v>
      </c>
      <c r="AD11" s="28">
        <v>24711.506000000001</v>
      </c>
      <c r="AE11" s="28">
        <v>51838.520000000004</v>
      </c>
      <c r="AF11" s="28">
        <v>82626.237999999998</v>
      </c>
      <c r="AG11" s="28">
        <v>107656.40499999998</v>
      </c>
      <c r="AH11" s="28">
        <v>9493.822999999993</v>
      </c>
      <c r="AI11" s="28">
        <v>20851.071999999986</v>
      </c>
      <c r="AJ11" s="28">
        <v>44672.658000000025</v>
      </c>
      <c r="AK11" s="28">
        <v>91881.07799999998</v>
      </c>
      <c r="AL11" s="28">
        <v>70408.244000000006</v>
      </c>
      <c r="AM11" s="28">
        <v>142963.66600000006</v>
      </c>
      <c r="AN11" s="28">
        <v>199951.429</v>
      </c>
      <c r="AO11" s="28">
        <v>266513.55599999987</v>
      </c>
      <c r="AP11" s="28">
        <v>1506481.6410633959</v>
      </c>
      <c r="AQ11" s="28">
        <v>2765314.9498117883</v>
      </c>
      <c r="AR11" s="28">
        <v>4011742.5527883247</v>
      </c>
      <c r="AS11" s="28">
        <v>6716848.9005638119</v>
      </c>
      <c r="AT11" s="28">
        <v>1689431.6320557008</v>
      </c>
      <c r="AU11" s="28">
        <v>3535542.6520182183</v>
      </c>
      <c r="AV11" s="28">
        <v>5250309.5966944061</v>
      </c>
      <c r="AW11" s="28">
        <v>6846260.3517288305</v>
      </c>
      <c r="AX11" s="28">
        <v>2420824.5031045331</v>
      </c>
      <c r="AY11" s="28">
        <v>5290195.4942753203</v>
      </c>
      <c r="AZ11" s="28">
        <v>9291916.4113058299</v>
      </c>
      <c r="BA11" s="28">
        <v>13433565.664652571</v>
      </c>
      <c r="BB11" s="28">
        <v>3766748.8975431863</v>
      </c>
      <c r="BC11" s="28">
        <v>8381873.9633448608</v>
      </c>
      <c r="BD11" s="28">
        <v>13029641.437826581</v>
      </c>
      <c r="BE11" s="28">
        <v>20496216.835144959</v>
      </c>
      <c r="BF11" s="28">
        <v>5134658.78118301</v>
      </c>
      <c r="BG11" s="28">
        <v>6575645.6420856304</v>
      </c>
      <c r="BH11" s="28">
        <v>8753659.4487124439</v>
      </c>
      <c r="BI11" s="28">
        <v>11284325.337083973</v>
      </c>
      <c r="BJ11" s="28">
        <v>1382149.3048221841</v>
      </c>
      <c r="BK11" s="28">
        <v>2705888.4198584324</v>
      </c>
      <c r="BL11" s="28">
        <v>3178812.8782373909</v>
      </c>
    </row>
    <row r="12" spans="2:64" ht="15.5" x14ac:dyDescent="0.3">
      <c r="B12" s="14" t="s">
        <v>127</v>
      </c>
      <c r="C12" s="28">
        <v>2713.2980000000002</v>
      </c>
      <c r="D12" s="28">
        <v>3842.2569999999996</v>
      </c>
      <c r="E12" s="28">
        <v>3945.29</v>
      </c>
      <c r="F12" s="28">
        <v>5142.9430000000002</v>
      </c>
      <c r="G12" s="28">
        <v>3167.1990000000005</v>
      </c>
      <c r="H12" s="28">
        <v>3722.8860000000004</v>
      </c>
      <c r="I12" s="28">
        <v>5777.3959999999997</v>
      </c>
      <c r="J12" s="28">
        <v>1266.4639999999999</v>
      </c>
      <c r="K12" s="28">
        <v>2885.1099999999997</v>
      </c>
      <c r="L12" s="28">
        <v>4534.6030000000001</v>
      </c>
      <c r="M12" s="28">
        <v>6341.0810000000001</v>
      </c>
      <c r="N12" s="28">
        <v>1895.386</v>
      </c>
      <c r="O12" s="28">
        <v>5083.4800000000005</v>
      </c>
      <c r="P12" s="28">
        <v>8801.5750000000007</v>
      </c>
      <c r="Q12" s="28">
        <v>16316.300999999998</v>
      </c>
      <c r="R12" s="28">
        <v>15099.630000000001</v>
      </c>
      <c r="S12" s="28">
        <v>17523.781000000003</v>
      </c>
      <c r="T12" s="28">
        <v>21050.615999999998</v>
      </c>
      <c r="U12" s="28">
        <v>21071.420999999998</v>
      </c>
      <c r="V12" s="28">
        <v>1557.5930000000003</v>
      </c>
      <c r="W12" s="28">
        <v>4308.1710000000012</v>
      </c>
      <c r="X12" s="28">
        <v>6559.215000000002</v>
      </c>
      <c r="Y12" s="28">
        <v>15804.535999999998</v>
      </c>
      <c r="Z12" s="28">
        <v>8225.7960000000003</v>
      </c>
      <c r="AA12" s="28">
        <v>14495.025000000001</v>
      </c>
      <c r="AB12" s="28">
        <v>21493.620999999999</v>
      </c>
      <c r="AC12" s="28">
        <v>27573.912</v>
      </c>
      <c r="AD12" s="28">
        <v>8904.9880000000012</v>
      </c>
      <c r="AE12" s="28">
        <v>17085.820999999996</v>
      </c>
      <c r="AF12" s="28">
        <v>25770.662000000004</v>
      </c>
      <c r="AG12" s="28">
        <v>36211.394</v>
      </c>
      <c r="AH12" s="28">
        <v>9388.9789999999994</v>
      </c>
      <c r="AI12" s="28">
        <v>24520.735000000001</v>
      </c>
      <c r="AJ12" s="28">
        <v>43736.363999999994</v>
      </c>
      <c r="AK12" s="28">
        <v>58234.721999999994</v>
      </c>
      <c r="AL12" s="28">
        <v>28340.996999999996</v>
      </c>
      <c r="AM12" s="28">
        <v>48507.991000000002</v>
      </c>
      <c r="AN12" s="28">
        <v>77530.59</v>
      </c>
      <c r="AO12" s="28">
        <v>99746.251000000004</v>
      </c>
      <c r="AP12" s="28">
        <v>435501.53074618394</v>
      </c>
      <c r="AQ12" s="28">
        <v>918026.29667819827</v>
      </c>
      <c r="AR12" s="28">
        <v>1256982.0475800042</v>
      </c>
      <c r="AS12" s="28">
        <v>1786736.7091734367</v>
      </c>
      <c r="AT12" s="28">
        <v>820142.48436924024</v>
      </c>
      <c r="AU12" s="28">
        <v>1637738.1950219504</v>
      </c>
      <c r="AV12" s="28">
        <v>2220311.2480926914</v>
      </c>
      <c r="AW12" s="28">
        <v>2741338.1594895129</v>
      </c>
      <c r="AX12" s="28">
        <v>966407.85148657847</v>
      </c>
      <c r="AY12" s="28">
        <v>1724662.5219209597</v>
      </c>
      <c r="AZ12" s="28">
        <v>3023048.8582134079</v>
      </c>
      <c r="BA12" s="28">
        <v>5120720.5282509355</v>
      </c>
      <c r="BB12" s="28">
        <v>2534294.9439075035</v>
      </c>
      <c r="BC12" s="28">
        <v>5551416.2614736184</v>
      </c>
      <c r="BD12" s="28">
        <v>10648519.476416845</v>
      </c>
      <c r="BE12" s="28">
        <v>21914185.206343383</v>
      </c>
      <c r="BF12" s="28">
        <v>989450.37973389379</v>
      </c>
      <c r="BG12" s="28">
        <v>1640803.2178415437</v>
      </c>
      <c r="BH12" s="28">
        <v>2073880.5918413594</v>
      </c>
      <c r="BI12" s="28">
        <v>2912461.8030253784</v>
      </c>
      <c r="BJ12" s="28">
        <v>586823.44777781365</v>
      </c>
      <c r="BK12" s="28">
        <v>1362599.2594181208</v>
      </c>
      <c r="BL12" s="28">
        <v>2178096.4693670007</v>
      </c>
    </row>
    <row r="13" spans="2:64" x14ac:dyDescent="0.35">
      <c r="B13" s="14" t="s">
        <v>124</v>
      </c>
      <c r="C13" s="25">
        <v>12686.839</v>
      </c>
      <c r="D13" s="25">
        <v>18775.454000000002</v>
      </c>
      <c r="E13" s="25">
        <v>22529.647000000004</v>
      </c>
      <c r="F13" s="25">
        <v>29153.392000000003</v>
      </c>
      <c r="G13" s="25">
        <v>40641.918000000005</v>
      </c>
      <c r="H13" s="25">
        <v>49808.51</v>
      </c>
      <c r="I13" s="25">
        <v>64325.489999999991</v>
      </c>
      <c r="J13" s="25">
        <v>19722.888999999996</v>
      </c>
      <c r="K13" s="25">
        <v>40599.675000000003</v>
      </c>
      <c r="L13" s="25">
        <v>63767.815000000017</v>
      </c>
      <c r="M13" s="25">
        <v>87303.084000000032</v>
      </c>
      <c r="N13" s="25">
        <v>25698.878999999994</v>
      </c>
      <c r="O13" s="25">
        <v>52685.097999999998</v>
      </c>
      <c r="P13" s="25">
        <v>85165.551999999996</v>
      </c>
      <c r="Q13" s="25">
        <v>121488.37899999999</v>
      </c>
      <c r="R13" s="25">
        <v>47273.785000000003</v>
      </c>
      <c r="S13" s="25">
        <v>85854.270000000019</v>
      </c>
      <c r="T13" s="25">
        <v>131004.73199999999</v>
      </c>
      <c r="U13" s="25">
        <v>172972.666</v>
      </c>
      <c r="V13" s="25">
        <v>52618.531999999999</v>
      </c>
      <c r="W13" s="25">
        <v>103746.43100000001</v>
      </c>
      <c r="X13" s="25">
        <v>161739.76199999999</v>
      </c>
      <c r="Y13" s="25">
        <v>232414.69899999996</v>
      </c>
      <c r="Z13" s="25">
        <v>71551.258999999991</v>
      </c>
      <c r="AA13" s="25">
        <v>146349.42300000001</v>
      </c>
      <c r="AB13" s="25">
        <v>221831.20499999996</v>
      </c>
      <c r="AC13" s="25">
        <v>303987.83100000001</v>
      </c>
      <c r="AD13" s="25">
        <v>89548.15400000001</v>
      </c>
      <c r="AE13" s="25">
        <v>182501.62800000003</v>
      </c>
      <c r="AF13" s="25">
        <v>278874.65700000001</v>
      </c>
      <c r="AG13" s="25">
        <v>377089.46200000006</v>
      </c>
      <c r="AH13" s="25">
        <v>116818.17899999999</v>
      </c>
      <c r="AI13" s="25">
        <v>255685.46099999995</v>
      </c>
      <c r="AJ13" s="25">
        <v>422076.77500000002</v>
      </c>
      <c r="AK13" s="25">
        <v>601011.55700000003</v>
      </c>
      <c r="AL13" s="25">
        <v>213684.356</v>
      </c>
      <c r="AM13" s="25">
        <v>451157.1210000001</v>
      </c>
      <c r="AN13" s="25">
        <v>708771.22100000002</v>
      </c>
      <c r="AO13" s="25">
        <v>997678.04700000002</v>
      </c>
      <c r="AP13" s="25">
        <v>8694140.6534905843</v>
      </c>
      <c r="AQ13" s="25">
        <v>17214885.828778073</v>
      </c>
      <c r="AR13" s="25">
        <v>25354796.388672628</v>
      </c>
      <c r="AS13" s="25">
        <v>35251388.304839455</v>
      </c>
      <c r="AT13" s="25">
        <v>8841975.7006216701</v>
      </c>
      <c r="AU13" s="25">
        <v>18201596.393642917</v>
      </c>
      <c r="AV13" s="25">
        <v>27243161.186311461</v>
      </c>
      <c r="AW13" s="25">
        <v>37082285.746288985</v>
      </c>
      <c r="AX13" s="25">
        <v>10278008.541089028</v>
      </c>
      <c r="AY13" s="25">
        <v>21338547.815293513</v>
      </c>
      <c r="AZ13" s="25">
        <v>34292575.542072795</v>
      </c>
      <c r="BA13" s="25">
        <v>48488161.516410992</v>
      </c>
      <c r="BB13" s="25">
        <v>14301094.211611845</v>
      </c>
      <c r="BC13" s="25">
        <v>30754711.920566011</v>
      </c>
      <c r="BD13" s="25">
        <v>51133327.476532072</v>
      </c>
      <c r="BE13" s="25">
        <v>83026583.308013231</v>
      </c>
      <c r="BF13" s="25">
        <v>27044486.958032794</v>
      </c>
      <c r="BG13" s="25">
        <v>47271570.494670615</v>
      </c>
      <c r="BH13" s="25">
        <v>59878077.750004053</v>
      </c>
      <c r="BI13" s="25">
        <v>71951180.008165494</v>
      </c>
      <c r="BJ13" s="25">
        <v>10513579.516912125</v>
      </c>
      <c r="BK13" s="25">
        <v>22193308.089304712</v>
      </c>
      <c r="BL13" s="25">
        <v>31965331.284603007</v>
      </c>
    </row>
    <row r="14" spans="2:64" x14ac:dyDescent="0.35">
      <c r="B14" s="14" t="s">
        <v>120</v>
      </c>
      <c r="C14" s="24">
        <v>12205.275000000001</v>
      </c>
      <c r="D14" s="24">
        <v>15688.583000000002</v>
      </c>
      <c r="E14" s="24">
        <v>18348.59</v>
      </c>
      <c r="F14" s="24">
        <v>23035.442000000003</v>
      </c>
      <c r="G14" s="24">
        <v>25878.034999999996</v>
      </c>
      <c r="H14" s="24">
        <v>32310.561000000002</v>
      </c>
      <c r="I14" s="24">
        <v>41063.319000000003</v>
      </c>
      <c r="J14" s="24">
        <v>12136.948</v>
      </c>
      <c r="K14" s="24">
        <v>25425.717000000001</v>
      </c>
      <c r="L14" s="24">
        <v>39103.584000000003</v>
      </c>
      <c r="M14" s="24">
        <v>53979.707000000002</v>
      </c>
      <c r="N14" s="24">
        <v>15847.153000000002</v>
      </c>
      <c r="O14" s="24">
        <v>33345.584000000003</v>
      </c>
      <c r="P14" s="24">
        <v>51742.789999999994</v>
      </c>
      <c r="Q14" s="24">
        <v>71198.255999999994</v>
      </c>
      <c r="R14" s="24">
        <v>22130.374000000003</v>
      </c>
      <c r="S14" s="24">
        <v>46177.106</v>
      </c>
      <c r="T14" s="24">
        <v>70821.043000000005</v>
      </c>
      <c r="U14" s="24">
        <v>98215.594999999987</v>
      </c>
      <c r="V14" s="24">
        <v>28772.626</v>
      </c>
      <c r="W14" s="24">
        <v>60510.043000000005</v>
      </c>
      <c r="X14" s="24">
        <v>93475.910999999993</v>
      </c>
      <c r="Y14" s="24">
        <v>131830.70800000001</v>
      </c>
      <c r="Z14" s="24">
        <v>40687.498999999996</v>
      </c>
      <c r="AA14" s="24">
        <v>85714.955999999976</v>
      </c>
      <c r="AB14" s="24">
        <v>131878.34299999996</v>
      </c>
      <c r="AC14" s="24">
        <v>184695.03999999998</v>
      </c>
      <c r="AD14" s="24">
        <v>54772.41</v>
      </c>
      <c r="AE14" s="24">
        <v>112103.89600000001</v>
      </c>
      <c r="AF14" s="24">
        <v>170310.13500000001</v>
      </c>
      <c r="AG14" s="24">
        <v>236738.02599999998</v>
      </c>
      <c r="AH14" s="24">
        <v>70752.784</v>
      </c>
      <c r="AI14" s="24">
        <v>147939.033</v>
      </c>
      <c r="AJ14" s="24">
        <v>235396.054</v>
      </c>
      <c r="AK14" s="24">
        <v>336759.31900000002</v>
      </c>
      <c r="AL14" s="24">
        <v>103955.79000000001</v>
      </c>
      <c r="AM14" s="24">
        <v>223218.924</v>
      </c>
      <c r="AN14" s="24">
        <v>353275.71400000004</v>
      </c>
      <c r="AO14" s="24">
        <v>511195.81000000006</v>
      </c>
      <c r="AP14" s="24">
        <v>4875793.7103221277</v>
      </c>
      <c r="AQ14" s="24">
        <v>9709758.2225989457</v>
      </c>
      <c r="AR14" s="24">
        <v>14392232.422136774</v>
      </c>
      <c r="AS14" s="24">
        <v>23447135.099144898</v>
      </c>
      <c r="AT14" s="24">
        <v>7499100.1969364863</v>
      </c>
      <c r="AU14" s="24">
        <v>14754310.767718788</v>
      </c>
      <c r="AV14" s="24">
        <v>21853868.08044808</v>
      </c>
      <c r="AW14" s="24">
        <v>29505766.405746091</v>
      </c>
      <c r="AX14" s="24">
        <v>8680768.4446263053</v>
      </c>
      <c r="AY14" s="24">
        <v>18042089.89641957</v>
      </c>
      <c r="AZ14" s="24">
        <v>28536946.037970547</v>
      </c>
      <c r="BA14" s="24">
        <v>38899761.869131848</v>
      </c>
      <c r="BB14" s="24">
        <v>11444675.673137903</v>
      </c>
      <c r="BC14" s="24">
        <v>23875656.155756336</v>
      </c>
      <c r="BD14" s="24">
        <v>39535670.256049752</v>
      </c>
      <c r="BE14" s="24">
        <v>61394975.025743432</v>
      </c>
      <c r="BF14" s="24">
        <v>21189766.499162547</v>
      </c>
      <c r="BG14" s="24">
        <v>33972849.828239597</v>
      </c>
      <c r="BH14" s="24">
        <v>44105327.864658527</v>
      </c>
      <c r="BI14" s="24">
        <v>53343288.05130969</v>
      </c>
      <c r="BJ14" s="24">
        <v>8769333.830905769</v>
      </c>
      <c r="BK14" s="24">
        <v>16636092.302241869</v>
      </c>
      <c r="BL14" s="24">
        <v>24552770.864922009</v>
      </c>
    </row>
    <row r="15" spans="2:64" x14ac:dyDescent="0.3">
      <c r="B15" s="14" t="s">
        <v>166</v>
      </c>
      <c r="C15" s="28">
        <v>5124.5609999999997</v>
      </c>
      <c r="D15" s="28">
        <v>6474.9340000000002</v>
      </c>
      <c r="E15" s="28">
        <v>8207.3580000000002</v>
      </c>
      <c r="F15" s="28">
        <v>10954.852000000001</v>
      </c>
      <c r="G15" s="28">
        <v>13476.817999999999</v>
      </c>
      <c r="H15" s="28">
        <v>17404.262999999999</v>
      </c>
      <c r="I15" s="28">
        <v>21975.550999999999</v>
      </c>
      <c r="J15" s="28">
        <v>6566.8149999999996</v>
      </c>
      <c r="K15" s="28">
        <v>13907.588</v>
      </c>
      <c r="L15" s="28">
        <v>21123.931</v>
      </c>
      <c r="M15" s="28">
        <v>28865.179</v>
      </c>
      <c r="N15" s="28">
        <v>8388.6990000000005</v>
      </c>
      <c r="O15" s="28">
        <v>17860.73</v>
      </c>
      <c r="P15" s="28">
        <v>27024.558000000001</v>
      </c>
      <c r="Q15" s="28">
        <v>37044.345000000001</v>
      </c>
      <c r="R15" s="28">
        <v>11108.375</v>
      </c>
      <c r="S15" s="28">
        <v>23844.812999999998</v>
      </c>
      <c r="T15" s="28">
        <v>36441.415999999997</v>
      </c>
      <c r="U15" s="28">
        <v>50539.201999999997</v>
      </c>
      <c r="V15" s="28">
        <v>15145.641</v>
      </c>
      <c r="W15" s="28">
        <v>32409.755000000001</v>
      </c>
      <c r="X15" s="28">
        <v>49306.353000000003</v>
      </c>
      <c r="Y15" s="28">
        <v>69264.797999999995</v>
      </c>
      <c r="Z15" s="28">
        <v>21312.170999999998</v>
      </c>
      <c r="AA15" s="28">
        <v>44682.101999999999</v>
      </c>
      <c r="AB15" s="28">
        <v>68069.58</v>
      </c>
      <c r="AC15" s="28">
        <v>95191.494000000006</v>
      </c>
      <c r="AD15" s="28">
        <v>28924.072</v>
      </c>
      <c r="AE15" s="28">
        <v>58162.288</v>
      </c>
      <c r="AF15" s="28">
        <v>87139.107999999993</v>
      </c>
      <c r="AG15" s="28">
        <v>121202.758</v>
      </c>
      <c r="AH15" s="28">
        <v>36888.841999999997</v>
      </c>
      <c r="AI15" s="28">
        <v>75423.157999999996</v>
      </c>
      <c r="AJ15" s="28">
        <v>117888.56300000001</v>
      </c>
      <c r="AK15" s="28">
        <v>168167.549</v>
      </c>
      <c r="AL15" s="28">
        <v>51821.241000000002</v>
      </c>
      <c r="AM15" s="28">
        <v>113632.02499999999</v>
      </c>
      <c r="AN15" s="28">
        <v>178328.821</v>
      </c>
      <c r="AO15" s="28">
        <v>258392.96100000001</v>
      </c>
      <c r="AP15" s="28">
        <v>2347619.6256199745</v>
      </c>
      <c r="AQ15" s="28">
        <v>4715535.591746822</v>
      </c>
      <c r="AR15" s="28">
        <v>7228723.0138073061</v>
      </c>
      <c r="AS15" s="28">
        <v>9661702.7237303536</v>
      </c>
      <c r="AT15" s="28">
        <v>2375606.4200578239</v>
      </c>
      <c r="AU15" s="28">
        <v>4747949.8404852068</v>
      </c>
      <c r="AV15" s="28">
        <v>7092672.8797567403</v>
      </c>
      <c r="AW15" s="28">
        <v>9557461.4293951206</v>
      </c>
      <c r="AX15" s="28">
        <v>2247285.0318651488</v>
      </c>
      <c r="AY15" s="28">
        <v>4814505.0486770254</v>
      </c>
      <c r="AZ15" s="28">
        <v>7274155.3827746361</v>
      </c>
      <c r="BA15" s="28">
        <v>9923962.1550167724</v>
      </c>
      <c r="BB15" s="28">
        <v>2414052.7007227261</v>
      </c>
      <c r="BC15" s="28">
        <v>5119579.6215526806</v>
      </c>
      <c r="BD15" s="28">
        <v>7836261.9659482697</v>
      </c>
      <c r="BE15" s="28">
        <v>10954760.908752747</v>
      </c>
      <c r="BF15" s="28">
        <v>2686325.1935152728</v>
      </c>
      <c r="BG15" s="28">
        <v>5158441.2145146206</v>
      </c>
      <c r="BH15" s="28">
        <v>7534191.6247552484</v>
      </c>
      <c r="BI15" s="28">
        <v>10414237.867302677</v>
      </c>
      <c r="BJ15" s="28">
        <v>2265940.7313565072</v>
      </c>
      <c r="BK15" s="28">
        <v>4591280.8584379563</v>
      </c>
      <c r="BL15" s="28">
        <v>6980522.0448290017</v>
      </c>
    </row>
    <row r="16" spans="2:64" x14ac:dyDescent="0.3">
      <c r="B16" s="14" t="s">
        <v>73</v>
      </c>
      <c r="C16" s="28">
        <v>7080.7140000000027</v>
      </c>
      <c r="D16" s="28">
        <v>9213.6490000000013</v>
      </c>
      <c r="E16" s="28">
        <v>10141.232</v>
      </c>
      <c r="F16" s="28">
        <v>12080.590000000002</v>
      </c>
      <c r="G16" s="28">
        <v>12401.216999999997</v>
      </c>
      <c r="H16" s="28">
        <v>14906.298000000001</v>
      </c>
      <c r="I16" s="28">
        <v>19087.768000000004</v>
      </c>
      <c r="J16" s="28">
        <v>5570.1330000000007</v>
      </c>
      <c r="K16" s="28">
        <v>11518.129000000001</v>
      </c>
      <c r="L16" s="28">
        <v>17979.653000000006</v>
      </c>
      <c r="M16" s="28">
        <v>25114.528000000002</v>
      </c>
      <c r="N16" s="28">
        <v>7458.4540000000006</v>
      </c>
      <c r="O16" s="28">
        <v>15484.853999999999</v>
      </c>
      <c r="P16" s="28">
        <v>24718.231999999996</v>
      </c>
      <c r="Q16" s="28">
        <v>34153.911</v>
      </c>
      <c r="R16" s="28">
        <v>11021.999000000003</v>
      </c>
      <c r="S16" s="28">
        <v>22332.293000000001</v>
      </c>
      <c r="T16" s="28">
        <v>34379.627</v>
      </c>
      <c r="U16" s="28">
        <v>47676.392999999989</v>
      </c>
      <c r="V16" s="28">
        <v>13626.985000000001</v>
      </c>
      <c r="W16" s="28">
        <v>28100.288</v>
      </c>
      <c r="X16" s="28">
        <v>44169.557999999997</v>
      </c>
      <c r="Y16" s="28">
        <v>62565.910000000018</v>
      </c>
      <c r="Z16" s="28">
        <v>19375.327999999994</v>
      </c>
      <c r="AA16" s="28">
        <v>41032.853999999985</v>
      </c>
      <c r="AB16" s="28">
        <v>63808.76299999997</v>
      </c>
      <c r="AC16" s="28">
        <v>89503.545999999973</v>
      </c>
      <c r="AD16" s="28">
        <v>25848.338000000003</v>
      </c>
      <c r="AE16" s="28">
        <v>53941.608</v>
      </c>
      <c r="AF16" s="28">
        <v>83171.027000000016</v>
      </c>
      <c r="AG16" s="28">
        <v>115535.26799999998</v>
      </c>
      <c r="AH16" s="28">
        <v>33863.942000000003</v>
      </c>
      <c r="AI16" s="28">
        <v>72515.874999999985</v>
      </c>
      <c r="AJ16" s="28">
        <v>117507.49099999998</v>
      </c>
      <c r="AK16" s="28">
        <v>168591.77</v>
      </c>
      <c r="AL16" s="28">
        <v>52134.549000000006</v>
      </c>
      <c r="AM16" s="28">
        <v>109586.89900000002</v>
      </c>
      <c r="AN16" s="28">
        <v>174946.89300000004</v>
      </c>
      <c r="AO16" s="28">
        <v>252802.84900000005</v>
      </c>
      <c r="AP16" s="28">
        <v>2528174.0847021532</v>
      </c>
      <c r="AQ16" s="28">
        <v>4994222.6308521237</v>
      </c>
      <c r="AR16" s="28">
        <v>7163509.4083294682</v>
      </c>
      <c r="AS16" s="28">
        <v>13785432.375414547</v>
      </c>
      <c r="AT16" s="28">
        <v>5123493.7768786624</v>
      </c>
      <c r="AU16" s="28">
        <v>10006360.92723358</v>
      </c>
      <c r="AV16" s="28">
        <v>14761195.200691339</v>
      </c>
      <c r="AW16" s="28">
        <v>19948304.976350971</v>
      </c>
      <c r="AX16" s="28">
        <v>6433483.4127611574</v>
      </c>
      <c r="AY16" s="28">
        <v>13227584.847742543</v>
      </c>
      <c r="AZ16" s="28">
        <v>21262790.65519591</v>
      </c>
      <c r="BA16" s="28">
        <v>28975799.714115076</v>
      </c>
      <c r="BB16" s="28">
        <v>9030622.9724151772</v>
      </c>
      <c r="BC16" s="28">
        <v>18756076.534203656</v>
      </c>
      <c r="BD16" s="28">
        <v>31699408.290101483</v>
      </c>
      <c r="BE16" s="28">
        <v>50440214.116990685</v>
      </c>
      <c r="BF16" s="28">
        <v>18503441.305647273</v>
      </c>
      <c r="BG16" s="28">
        <v>28814408.613724977</v>
      </c>
      <c r="BH16" s="28">
        <v>36571136.239903279</v>
      </c>
      <c r="BI16" s="28">
        <v>42929050.184007011</v>
      </c>
      <c r="BJ16" s="28">
        <v>6503393.0995492609</v>
      </c>
      <c r="BK16" s="28">
        <v>12044811.443803914</v>
      </c>
      <c r="BL16" s="28">
        <v>17572248.820093006</v>
      </c>
    </row>
    <row r="17" spans="2:64" x14ac:dyDescent="0.3">
      <c r="B17" s="14" t="s">
        <v>74</v>
      </c>
      <c r="C17" s="28">
        <v>1172.5690000000002</v>
      </c>
      <c r="D17" s="28">
        <v>1198.317</v>
      </c>
      <c r="E17" s="28">
        <v>1867.6890000000003</v>
      </c>
      <c r="F17" s="28">
        <v>2840.1599999999994</v>
      </c>
      <c r="G17" s="28">
        <v>3814.3270000000002</v>
      </c>
      <c r="H17" s="28">
        <v>3267.1190000000006</v>
      </c>
      <c r="I17" s="28">
        <v>3735.806</v>
      </c>
      <c r="J17" s="28">
        <v>1229.1560000000002</v>
      </c>
      <c r="K17" s="28">
        <v>2677.8780000000002</v>
      </c>
      <c r="L17" s="28">
        <v>4292.9769999999999</v>
      </c>
      <c r="M17" s="28">
        <v>6127.08</v>
      </c>
      <c r="N17" s="28">
        <v>1920.21</v>
      </c>
      <c r="O17" s="28">
        <v>3978.5650000000005</v>
      </c>
      <c r="P17" s="28">
        <v>6155.8970000000008</v>
      </c>
      <c r="Q17" s="28">
        <v>9348.7250000000004</v>
      </c>
      <c r="R17" s="28">
        <v>2893.0729999999999</v>
      </c>
      <c r="S17" s="28">
        <v>5322.5450000000001</v>
      </c>
      <c r="T17" s="28">
        <v>8089.9449999999997</v>
      </c>
      <c r="U17" s="28">
        <v>10857.122999999998</v>
      </c>
      <c r="V17" s="28">
        <v>3039.0230000000001</v>
      </c>
      <c r="W17" s="28">
        <v>6229.9749999999995</v>
      </c>
      <c r="X17" s="28">
        <v>8915.7659999999996</v>
      </c>
      <c r="Y17" s="28">
        <v>13662.549000000001</v>
      </c>
      <c r="Z17" s="28">
        <v>3343.6289999999999</v>
      </c>
      <c r="AA17" s="28">
        <v>7270.0320000000002</v>
      </c>
      <c r="AB17" s="28">
        <v>11687.353999999999</v>
      </c>
      <c r="AC17" s="28">
        <v>17062.311000000002</v>
      </c>
      <c r="AD17" s="28">
        <v>6029.5460000000003</v>
      </c>
      <c r="AE17" s="28">
        <v>13125.56</v>
      </c>
      <c r="AF17" s="28">
        <v>20663.039000000001</v>
      </c>
      <c r="AG17" s="28">
        <v>29543.936000000002</v>
      </c>
      <c r="AH17" s="28">
        <v>10388.218999999999</v>
      </c>
      <c r="AI17" s="28">
        <v>24213.425999999999</v>
      </c>
      <c r="AJ17" s="28">
        <v>39799.656999999999</v>
      </c>
      <c r="AK17" s="28">
        <v>60643.183999999994</v>
      </c>
      <c r="AL17" s="28">
        <v>27915.394</v>
      </c>
      <c r="AM17" s="28">
        <v>52785.217000000004</v>
      </c>
      <c r="AN17" s="28">
        <v>80439.975000000006</v>
      </c>
      <c r="AO17" s="28">
        <v>127604.658</v>
      </c>
      <c r="AP17" s="28">
        <v>954119.61848258669</v>
      </c>
      <c r="AQ17" s="28">
        <v>2263673.4016520982</v>
      </c>
      <c r="AR17" s="28">
        <v>2971675.0199105931</v>
      </c>
      <c r="AS17" s="28">
        <v>4027221.661608282</v>
      </c>
      <c r="AT17" s="28">
        <v>568543.20318911341</v>
      </c>
      <c r="AU17" s="28">
        <v>1459579.092806072</v>
      </c>
      <c r="AV17" s="28">
        <v>2040754.3899691675</v>
      </c>
      <c r="AW17" s="28">
        <v>2519269.7959437626</v>
      </c>
      <c r="AX17" s="28">
        <v>500237.32377658004</v>
      </c>
      <c r="AY17" s="28">
        <v>996154.00918250543</v>
      </c>
      <c r="AZ17" s="28">
        <v>1545328.3701670775</v>
      </c>
      <c r="BA17" s="28">
        <v>2200443.2920221863</v>
      </c>
      <c r="BB17" s="28">
        <v>650397.98648987478</v>
      </c>
      <c r="BC17" s="28">
        <v>1242015.7618078615</v>
      </c>
      <c r="BD17" s="28">
        <v>1721882.1971943497</v>
      </c>
      <c r="BE17" s="28">
        <v>2864222.4743863149</v>
      </c>
      <c r="BF17" s="28">
        <v>712426.21383138176</v>
      </c>
      <c r="BG17" s="28">
        <v>1296772.9231775608</v>
      </c>
      <c r="BH17" s="28">
        <v>1980074.0882833775</v>
      </c>
      <c r="BI17" s="28">
        <v>2748285.6660384322</v>
      </c>
      <c r="BJ17" s="28">
        <v>1207151.9091414018</v>
      </c>
      <c r="BK17" s="28">
        <v>2714882.9644221226</v>
      </c>
      <c r="BL17" s="28">
        <v>4728752.6955390004</v>
      </c>
    </row>
    <row r="18" spans="2:64" x14ac:dyDescent="0.35">
      <c r="B18" s="14" t="s">
        <v>75</v>
      </c>
      <c r="C18" s="25">
        <v>-691.00500000000102</v>
      </c>
      <c r="D18" s="25">
        <v>1888.5540000000001</v>
      </c>
      <c r="E18" s="25">
        <v>2313.3680000000022</v>
      </c>
      <c r="F18" s="25">
        <v>3277.7900000000009</v>
      </c>
      <c r="G18" s="25">
        <v>10949.556000000008</v>
      </c>
      <c r="H18" s="25">
        <v>14230.830000000002</v>
      </c>
      <c r="I18" s="25">
        <v>19526.364999999991</v>
      </c>
      <c r="J18" s="25">
        <v>6356.7849999999944</v>
      </c>
      <c r="K18" s="25">
        <v>12496.080000000002</v>
      </c>
      <c r="L18" s="25">
        <v>20371.254000000015</v>
      </c>
      <c r="M18" s="25">
        <v>27196.297000000028</v>
      </c>
      <c r="N18" s="25">
        <v>7931.5159999999923</v>
      </c>
      <c r="O18" s="25">
        <v>15360.948999999993</v>
      </c>
      <c r="P18" s="25">
        <v>27266.865000000005</v>
      </c>
      <c r="Q18" s="25">
        <v>40941.397999999986</v>
      </c>
      <c r="R18" s="25">
        <v>22250.338</v>
      </c>
      <c r="S18" s="25">
        <v>34354.619000000021</v>
      </c>
      <c r="T18" s="25">
        <v>52093.743999999977</v>
      </c>
      <c r="U18" s="25">
        <v>63899.948000000019</v>
      </c>
      <c r="V18" s="25">
        <v>20806.882999999998</v>
      </c>
      <c r="W18" s="25">
        <v>37006.413</v>
      </c>
      <c r="X18" s="25">
        <v>59348.084999999992</v>
      </c>
      <c r="Y18" s="25">
        <v>86921.441999999952</v>
      </c>
      <c r="Z18" s="25">
        <v>27520.130999999994</v>
      </c>
      <c r="AA18" s="25">
        <v>53364.435000000027</v>
      </c>
      <c r="AB18" s="25">
        <v>78265.508000000002</v>
      </c>
      <c r="AC18" s="25">
        <v>102230.48000000004</v>
      </c>
      <c r="AD18" s="25">
        <v>28746.198000000004</v>
      </c>
      <c r="AE18" s="25">
        <v>57272.17200000002</v>
      </c>
      <c r="AF18" s="25">
        <v>87901.483000000007</v>
      </c>
      <c r="AG18" s="25">
        <v>110807.50000000006</v>
      </c>
      <c r="AH18" s="25">
        <v>35677.175999999992</v>
      </c>
      <c r="AI18" s="25">
        <v>83533.001999999949</v>
      </c>
      <c r="AJ18" s="25">
        <v>146881.06400000001</v>
      </c>
      <c r="AK18" s="25">
        <v>203609.054</v>
      </c>
      <c r="AL18" s="25">
        <v>81813.171999999991</v>
      </c>
      <c r="AM18" s="25">
        <v>175152.9800000001</v>
      </c>
      <c r="AN18" s="25">
        <v>275055.53200000001</v>
      </c>
      <c r="AO18" s="25">
        <v>358877.57899999991</v>
      </c>
      <c r="AP18" s="25">
        <v>2864227.3246858697</v>
      </c>
      <c r="AQ18" s="25">
        <v>5241454.2045270298</v>
      </c>
      <c r="AR18" s="25">
        <v>7990888.9466252588</v>
      </c>
      <c r="AS18" s="25">
        <v>7777031.5440862738</v>
      </c>
      <c r="AT18" s="25">
        <v>774332.30049607065</v>
      </c>
      <c r="AU18" s="25">
        <v>1987706.533118058</v>
      </c>
      <c r="AV18" s="25">
        <v>3348538.7158942148</v>
      </c>
      <c r="AW18" s="25">
        <v>5057249.5445991307</v>
      </c>
      <c r="AX18" s="25">
        <v>1097002.7726861425</v>
      </c>
      <c r="AY18" s="25">
        <v>2300303.9096914381</v>
      </c>
      <c r="AZ18" s="25">
        <v>4210301.1339351721</v>
      </c>
      <c r="BA18" s="25">
        <v>7387956.3552569598</v>
      </c>
      <c r="BB18" s="25">
        <v>2206020.5519840661</v>
      </c>
      <c r="BC18" s="25">
        <v>5637040.0030018128</v>
      </c>
      <c r="BD18" s="25">
        <v>9875775.0232879668</v>
      </c>
      <c r="BE18" s="25">
        <v>18767385.807883486</v>
      </c>
      <c r="BF18" s="25">
        <v>5142294.245038867</v>
      </c>
      <c r="BG18" s="25">
        <v>12001947.743253455</v>
      </c>
      <c r="BH18" s="25">
        <v>13792675.797062151</v>
      </c>
      <c r="BI18" s="25">
        <v>15859606.290817373</v>
      </c>
      <c r="BJ18" s="25">
        <v>537093.77686495334</v>
      </c>
      <c r="BK18" s="25">
        <v>2842332.8226407208</v>
      </c>
      <c r="BL18" s="25">
        <v>2683807.7241419964</v>
      </c>
    </row>
    <row r="19" spans="2:64" x14ac:dyDescent="0.3">
      <c r="B19" s="14" t="s">
        <v>76</v>
      </c>
      <c r="C19" s="28">
        <v>580.82299999999998</v>
      </c>
      <c r="D19" s="28">
        <v>594.6</v>
      </c>
      <c r="E19" s="28">
        <v>1032.421</v>
      </c>
      <c r="F19" s="28">
        <v>1342.329</v>
      </c>
      <c r="G19" s="28">
        <v>4225.549</v>
      </c>
      <c r="H19" s="28">
        <v>4904.2889999999998</v>
      </c>
      <c r="I19" s="28">
        <v>6531.1529999999993</v>
      </c>
      <c r="J19" s="28">
        <v>2309.7299999999996</v>
      </c>
      <c r="K19" s="28">
        <v>4590.7889999999998</v>
      </c>
      <c r="L19" s="28">
        <v>7436.6620000000003</v>
      </c>
      <c r="M19" s="28">
        <v>9861.1020000000008</v>
      </c>
      <c r="N19" s="28">
        <v>3063.0030000000002</v>
      </c>
      <c r="O19" s="28">
        <v>5637.09</v>
      </c>
      <c r="P19" s="28">
        <v>10004.824999999999</v>
      </c>
      <c r="Q19" s="28">
        <v>13951.305999999999</v>
      </c>
      <c r="R19" s="28">
        <v>7568.01</v>
      </c>
      <c r="S19" s="28">
        <v>12004.23</v>
      </c>
      <c r="T19" s="28">
        <v>18722.832999999999</v>
      </c>
      <c r="U19" s="28">
        <v>22365.098000000002</v>
      </c>
      <c r="V19" s="28">
        <v>7349.7139999999999</v>
      </c>
      <c r="W19" s="28">
        <v>13173.893</v>
      </c>
      <c r="X19" s="28">
        <v>21484.53</v>
      </c>
      <c r="Y19" s="28">
        <v>29788.448999999997</v>
      </c>
      <c r="Z19" s="28">
        <v>9405.5370000000003</v>
      </c>
      <c r="AA19" s="28">
        <v>18610.099000000002</v>
      </c>
      <c r="AB19" s="28">
        <v>26509.855000000003</v>
      </c>
      <c r="AC19" s="28">
        <v>34646.236000000004</v>
      </c>
      <c r="AD19" s="28">
        <v>9834.6980000000003</v>
      </c>
      <c r="AE19" s="28">
        <v>19823.400000000001</v>
      </c>
      <c r="AF19" s="28">
        <v>28820.704000000002</v>
      </c>
      <c r="AG19" s="28">
        <v>41287.888000000006</v>
      </c>
      <c r="AH19" s="28">
        <v>10157.709000000001</v>
      </c>
      <c r="AI19" s="28">
        <v>21453.806</v>
      </c>
      <c r="AJ19" s="28">
        <v>38133.091</v>
      </c>
      <c r="AK19" s="28">
        <v>59181.311999999998</v>
      </c>
      <c r="AL19" s="28">
        <v>23798.953999999998</v>
      </c>
      <c r="AM19" s="28">
        <v>46379.934999999998</v>
      </c>
      <c r="AN19" s="28">
        <v>48148.61</v>
      </c>
      <c r="AO19" s="28">
        <v>46826.491999999998</v>
      </c>
      <c r="AP19" s="28">
        <v>787040.87692472409</v>
      </c>
      <c r="AQ19" s="28">
        <v>1612633.0686076346</v>
      </c>
      <c r="AR19" s="28">
        <v>2152231.532284325</v>
      </c>
      <c r="AS19" s="28">
        <v>2649931.5181781226</v>
      </c>
      <c r="AT19" s="28">
        <v>437990.29333627399</v>
      </c>
      <c r="AU19" s="28">
        <v>601102.19155237672</v>
      </c>
      <c r="AV19" s="28">
        <v>1024296.3260556096</v>
      </c>
      <c r="AW19" s="28">
        <v>1666100.2280465821</v>
      </c>
      <c r="AX19" s="28">
        <v>425785.13819705031</v>
      </c>
      <c r="AY19" s="28">
        <v>494937.85622111819</v>
      </c>
      <c r="AZ19" s="28">
        <v>1087751.3773912545</v>
      </c>
      <c r="BA19" s="28">
        <v>2257856.4098660559</v>
      </c>
      <c r="BB19" s="28">
        <v>667124.88978733646</v>
      </c>
      <c r="BC19" s="28">
        <v>1762088.5831368302</v>
      </c>
      <c r="BD19" s="28">
        <v>3767036.7454238492</v>
      </c>
      <c r="BE19" s="28">
        <v>7413230.5342407906</v>
      </c>
      <c r="BF19" s="28">
        <v>1071133.6813144151</v>
      </c>
      <c r="BG19" s="28">
        <v>2964760.7664667252</v>
      </c>
      <c r="BH19" s="28">
        <v>3372859.3937049205</v>
      </c>
      <c r="BI19" s="28">
        <v>3709194.6742970515</v>
      </c>
      <c r="BJ19" s="28">
        <v>246054.95834811474</v>
      </c>
      <c r="BK19" s="28">
        <v>842276.11902311957</v>
      </c>
      <c r="BL19" s="28">
        <v>867508.20152700052</v>
      </c>
    </row>
    <row r="20" spans="2:64" x14ac:dyDescent="0.35">
      <c r="B20" s="14" t="s">
        <v>77</v>
      </c>
      <c r="C20" s="25">
        <v>-1271.8280000000009</v>
      </c>
      <c r="D20" s="25">
        <v>1293.9540000000002</v>
      </c>
      <c r="E20" s="25">
        <v>1280.9470000000022</v>
      </c>
      <c r="F20" s="25">
        <v>1935.4610000000009</v>
      </c>
      <c r="G20" s="25">
        <v>6724.0070000000078</v>
      </c>
      <c r="H20" s="25">
        <v>9326.5410000000011</v>
      </c>
      <c r="I20" s="25">
        <v>12995.211999999992</v>
      </c>
      <c r="J20" s="25">
        <v>4047.0549999999948</v>
      </c>
      <c r="K20" s="25">
        <v>7905.291000000002</v>
      </c>
      <c r="L20" s="25">
        <v>12934.592000000015</v>
      </c>
      <c r="M20" s="25">
        <v>17335.195000000029</v>
      </c>
      <c r="N20" s="25">
        <v>4868.5129999999917</v>
      </c>
      <c r="O20" s="25">
        <v>9723.8589999999931</v>
      </c>
      <c r="P20" s="25">
        <v>17262.040000000008</v>
      </c>
      <c r="Q20" s="25">
        <v>26990.09199999999</v>
      </c>
      <c r="R20" s="25">
        <v>14682.328</v>
      </c>
      <c r="S20" s="25">
        <v>22350.389000000021</v>
      </c>
      <c r="T20" s="25">
        <v>33370.910999999978</v>
      </c>
      <c r="U20" s="25">
        <v>41534.85000000002</v>
      </c>
      <c r="V20" s="25">
        <v>13457.168999999998</v>
      </c>
      <c r="W20" s="25">
        <v>23832.52</v>
      </c>
      <c r="X20" s="25">
        <v>37863.554999999993</v>
      </c>
      <c r="Y20" s="25">
        <v>57132.992999999959</v>
      </c>
      <c r="Z20" s="25">
        <v>18114.593999999994</v>
      </c>
      <c r="AA20" s="25">
        <v>34754.336000000025</v>
      </c>
      <c r="AB20" s="25">
        <v>51755.652999999998</v>
      </c>
      <c r="AC20" s="25">
        <v>67584.244000000035</v>
      </c>
      <c r="AD20" s="25">
        <v>18911.500000000004</v>
      </c>
      <c r="AE20" s="25">
        <v>37448.772000000019</v>
      </c>
      <c r="AF20" s="25">
        <v>59080.77900000001</v>
      </c>
      <c r="AG20" s="25">
        <v>69519.612000000052</v>
      </c>
      <c r="AH20" s="25">
        <v>25519.46699999999</v>
      </c>
      <c r="AI20" s="25">
        <v>62079.195999999953</v>
      </c>
      <c r="AJ20" s="25">
        <v>108747.97300000001</v>
      </c>
      <c r="AK20" s="25">
        <v>144427.742</v>
      </c>
      <c r="AL20" s="25">
        <v>58014.217999999993</v>
      </c>
      <c r="AM20" s="25">
        <v>128773.0450000001</v>
      </c>
      <c r="AN20" s="25">
        <v>226906.92200000002</v>
      </c>
      <c r="AO20" s="25">
        <v>312051.08699999994</v>
      </c>
      <c r="AP20" s="25">
        <v>2077186.4477611457</v>
      </c>
      <c r="AQ20" s="25">
        <v>3628821.1359193949</v>
      </c>
      <c r="AR20" s="25">
        <v>5838657.4143409338</v>
      </c>
      <c r="AS20" s="25">
        <v>5127100.0259081516</v>
      </c>
      <c r="AT20" s="25">
        <v>336342.00715979666</v>
      </c>
      <c r="AU20" s="25">
        <v>1386604.3415656812</v>
      </c>
      <c r="AV20" s="25">
        <v>2324242.3898386052</v>
      </c>
      <c r="AW20" s="25">
        <v>3391149.3165525487</v>
      </c>
      <c r="AX20" s="25">
        <v>671217.63448909216</v>
      </c>
      <c r="AY20" s="25">
        <v>1805366.0534703198</v>
      </c>
      <c r="AZ20" s="25">
        <v>3122549.7565439176</v>
      </c>
      <c r="BA20" s="25">
        <v>5130099.9453909043</v>
      </c>
      <c r="BB20" s="25">
        <v>1538895.6621967298</v>
      </c>
      <c r="BC20" s="25">
        <v>3874951.4198649824</v>
      </c>
      <c r="BD20" s="25">
        <v>6108738.2778641172</v>
      </c>
      <c r="BE20" s="25">
        <v>11354155.273642696</v>
      </c>
      <c r="BF20" s="25">
        <v>4071160.5637244517</v>
      </c>
      <c r="BG20" s="25">
        <v>9037186.9767867289</v>
      </c>
      <c r="BH20" s="25">
        <v>10419816.40335723</v>
      </c>
      <c r="BI20" s="25">
        <v>12150411.616520321</v>
      </c>
      <c r="BJ20" s="25">
        <v>291038.8185168386</v>
      </c>
      <c r="BK20" s="25">
        <v>2000056.7036176012</v>
      </c>
      <c r="BL20" s="25">
        <v>1816299.5226149959</v>
      </c>
    </row>
    <row r="21" spans="2:64" x14ac:dyDescent="0.3">
      <c r="B21" s="14" t="s">
        <v>78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985.25700000000006</v>
      </c>
      <c r="AI21" s="28">
        <v>8403.9290000000001</v>
      </c>
      <c r="AJ21" s="28">
        <v>24853.885000000002</v>
      </c>
      <c r="AK21" s="28">
        <v>36687.421000000002</v>
      </c>
      <c r="AL21" s="28">
        <v>7691.8269999999993</v>
      </c>
      <c r="AM21" s="28">
        <v>2787.0349999999999</v>
      </c>
      <c r="AN21" s="28">
        <v>-19110.838000000003</v>
      </c>
      <c r="AO21" s="28">
        <v>16955.761999999995</v>
      </c>
      <c r="AP21" s="28">
        <v>-799316.65074889595</v>
      </c>
      <c r="AQ21" s="28">
        <v>-310730.22134813404</v>
      </c>
      <c r="AR21" s="28">
        <v>-1128023.3490623028</v>
      </c>
      <c r="AS21" s="28">
        <v>1053516.5189354203</v>
      </c>
      <c r="AT21" s="28">
        <v>-201750.53111398206</v>
      </c>
      <c r="AU21" s="28">
        <v>-377614.88385629986</v>
      </c>
      <c r="AV21" s="28">
        <v>-414332.22022189863</v>
      </c>
      <c r="AW21" s="28">
        <v>-481001.80008089897</v>
      </c>
      <c r="AX21" s="28">
        <v>-16443.853780559555</v>
      </c>
      <c r="AY21" s="28">
        <v>-526185.19532429986</v>
      </c>
      <c r="AZ21" s="28">
        <v>-330112.2154079891</v>
      </c>
      <c r="BA21" s="28">
        <v>-175726.23384636774</v>
      </c>
      <c r="BB21" s="28">
        <v>-125509.39784604408</v>
      </c>
      <c r="BC21" s="28">
        <v>102848.94349813554</v>
      </c>
      <c r="BD21" s="28">
        <v>-98181.562077209004</v>
      </c>
      <c r="BE21" s="28">
        <v>2061265.3459098905</v>
      </c>
      <c r="BF21" s="28">
        <v>-856767.39709863486</v>
      </c>
      <c r="BG21" s="28">
        <v>-1604307.6893434713</v>
      </c>
      <c r="BH21" s="28">
        <v>-1866724.4274649369</v>
      </c>
      <c r="BI21" s="28">
        <v>-2681113.442088814</v>
      </c>
      <c r="BJ21" s="28">
        <v>-536221.99151059892</v>
      </c>
      <c r="BK21" s="28">
        <v>-435424.47156539757</v>
      </c>
      <c r="BL21" s="28">
        <v>-1874025.2080000003</v>
      </c>
    </row>
    <row r="22" spans="2:64" x14ac:dyDescent="0.35">
      <c r="B22" s="14" t="s">
        <v>101</v>
      </c>
      <c r="C22" s="25">
        <v>-1271.8280000000009</v>
      </c>
      <c r="D22" s="25">
        <v>1293.9540000000002</v>
      </c>
      <c r="E22" s="25">
        <v>1280.9470000000022</v>
      </c>
      <c r="F22" s="25">
        <v>1935.4610000000009</v>
      </c>
      <c r="G22" s="25">
        <v>6724.0070000000078</v>
      </c>
      <c r="H22" s="25">
        <v>9326.5410000000011</v>
      </c>
      <c r="I22" s="25">
        <v>12995.211999999992</v>
      </c>
      <c r="J22" s="25">
        <v>4047.0549999999948</v>
      </c>
      <c r="K22" s="25">
        <v>7905.291000000002</v>
      </c>
      <c r="L22" s="25">
        <v>12934.592000000015</v>
      </c>
      <c r="M22" s="25">
        <v>17335.195000000029</v>
      </c>
      <c r="N22" s="25">
        <v>4868.5129999999917</v>
      </c>
      <c r="O22" s="25">
        <v>9723.8589999999931</v>
      </c>
      <c r="P22" s="25">
        <v>17262.040000000008</v>
      </c>
      <c r="Q22" s="25">
        <v>26990.09199999999</v>
      </c>
      <c r="R22" s="25">
        <v>14682.328</v>
      </c>
      <c r="S22" s="25">
        <v>22350.389000000021</v>
      </c>
      <c r="T22" s="25">
        <v>33370.910999999978</v>
      </c>
      <c r="U22" s="25">
        <v>41534.85000000002</v>
      </c>
      <c r="V22" s="25">
        <v>13457.168999999998</v>
      </c>
      <c r="W22" s="25">
        <v>23832.52</v>
      </c>
      <c r="X22" s="25">
        <v>37863.554999999993</v>
      </c>
      <c r="Y22" s="25">
        <v>57132.992999999959</v>
      </c>
      <c r="Z22" s="25">
        <v>18114.593999999994</v>
      </c>
      <c r="AA22" s="25">
        <v>34754.336000000025</v>
      </c>
      <c r="AB22" s="25">
        <v>51755.652999999998</v>
      </c>
      <c r="AC22" s="25">
        <v>67584.244000000035</v>
      </c>
      <c r="AD22" s="25">
        <v>18911.500000000004</v>
      </c>
      <c r="AE22" s="25">
        <v>37448.772000000019</v>
      </c>
      <c r="AF22" s="25">
        <v>59080.77900000001</v>
      </c>
      <c r="AG22" s="25">
        <v>69519.612000000052</v>
      </c>
      <c r="AH22" s="25">
        <v>25519.46699999999</v>
      </c>
      <c r="AI22" s="25">
        <v>62079.195999999953</v>
      </c>
      <c r="AJ22" s="25">
        <v>108747.97300000001</v>
      </c>
      <c r="AK22" s="25">
        <v>144427.742</v>
      </c>
      <c r="AL22" s="25">
        <v>58014.217999999993</v>
      </c>
      <c r="AM22" s="25">
        <v>128773.0450000001</v>
      </c>
      <c r="AN22" s="25">
        <v>226906.92200000002</v>
      </c>
      <c r="AO22" s="25">
        <v>312051.08699999994</v>
      </c>
      <c r="AP22" s="25">
        <v>2077186.4477611457</v>
      </c>
      <c r="AQ22" s="25">
        <v>3628821.1359193949</v>
      </c>
      <c r="AR22" s="25">
        <v>5838657.4143409338</v>
      </c>
      <c r="AS22" s="25">
        <v>5127100.0259081516</v>
      </c>
      <c r="AT22" s="25">
        <v>336342.00715979666</v>
      </c>
      <c r="AU22" s="25">
        <v>1386604.3415656812</v>
      </c>
      <c r="AV22" s="25">
        <v>2324242.3898386052</v>
      </c>
      <c r="AW22" s="25">
        <v>3391149.3165525487</v>
      </c>
      <c r="AX22" s="25">
        <v>671217.63448909216</v>
      </c>
      <c r="AY22" s="25">
        <v>1805366.0534703198</v>
      </c>
      <c r="AZ22" s="25">
        <v>3122549.7565439176</v>
      </c>
      <c r="BA22" s="25">
        <v>5130099.9453909043</v>
      </c>
      <c r="BB22" s="25">
        <v>1538895.6621967298</v>
      </c>
      <c r="BC22" s="25">
        <v>3874951.4198649824</v>
      </c>
      <c r="BD22" s="25">
        <v>6108738.2778641172</v>
      </c>
      <c r="BE22" s="25">
        <v>11354155.273642696</v>
      </c>
      <c r="BF22" s="25">
        <v>4071160.5637244517</v>
      </c>
      <c r="BG22" s="25">
        <v>9037186.9767867289</v>
      </c>
      <c r="BH22" s="25">
        <v>10419816.40335723</v>
      </c>
      <c r="BI22" s="25">
        <v>12150411.616520321</v>
      </c>
      <c r="BJ22" s="25">
        <v>291038.8185168386</v>
      </c>
      <c r="BK22" s="25">
        <v>2000056.7036176012</v>
      </c>
      <c r="BL22" s="25">
        <v>1816299.5226149959</v>
      </c>
    </row>
    <row r="23" spans="2:64" x14ac:dyDescent="0.3">
      <c r="B23" s="14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</row>
    <row r="24" spans="2:64" x14ac:dyDescent="0.3">
      <c r="B24" s="11" t="s">
        <v>95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</row>
    <row r="25" spans="2:64" x14ac:dyDescent="0.35">
      <c r="B25" s="15" t="s">
        <v>79</v>
      </c>
      <c r="C25" s="25">
        <v>221962.47200000004</v>
      </c>
      <c r="D25" s="25">
        <v>258383.62099999998</v>
      </c>
      <c r="E25" s="25">
        <v>297962.64799999999</v>
      </c>
      <c r="F25" s="25">
        <v>346762.21399999998</v>
      </c>
      <c r="G25" s="25">
        <v>387381.48799999995</v>
      </c>
      <c r="H25" s="25">
        <v>510303.78099999996</v>
      </c>
      <c r="I25" s="25">
        <v>628381.41699999978</v>
      </c>
      <c r="J25" s="25">
        <v>669469.56499999994</v>
      </c>
      <c r="K25" s="25">
        <v>688195.07300000009</v>
      </c>
      <c r="L25" s="25">
        <v>732973.11599999992</v>
      </c>
      <c r="M25" s="25">
        <v>790025.66399999999</v>
      </c>
      <c r="N25" s="25">
        <v>812195.30499999982</v>
      </c>
      <c r="O25" s="25">
        <v>866693.97499999998</v>
      </c>
      <c r="P25" s="25">
        <v>942739.85000000009</v>
      </c>
      <c r="Q25" s="25">
        <v>1004891.5360000001</v>
      </c>
      <c r="R25" s="25">
        <v>1099762.105</v>
      </c>
      <c r="S25" s="25">
        <v>1143608.0449999999</v>
      </c>
      <c r="T25" s="25">
        <v>1220564.3129999998</v>
      </c>
      <c r="U25" s="25">
        <v>1340548.2339999999</v>
      </c>
      <c r="V25" s="25">
        <v>1409720.0420000004</v>
      </c>
      <c r="W25" s="25">
        <v>1513156.0289999999</v>
      </c>
      <c r="X25" s="25">
        <v>1584647.8629999997</v>
      </c>
      <c r="Y25" s="25">
        <v>1847314.2849999999</v>
      </c>
      <c r="Z25" s="25">
        <v>1950674.2730000003</v>
      </c>
      <c r="AA25" s="25">
        <v>2086099.0359999996</v>
      </c>
      <c r="AB25" s="25">
        <v>2271218.3110000002</v>
      </c>
      <c r="AC25" s="25">
        <v>2645672.1810000003</v>
      </c>
      <c r="AD25" s="25">
        <v>3003462.6729999995</v>
      </c>
      <c r="AE25" s="25">
        <v>2923193.629999999</v>
      </c>
      <c r="AF25" s="25">
        <v>3040270.3939999999</v>
      </c>
      <c r="AG25" s="25">
        <v>3468783.4380000001</v>
      </c>
      <c r="AH25" s="25">
        <v>3738806.18</v>
      </c>
      <c r="AI25" s="25">
        <v>4372734.8820000002</v>
      </c>
      <c r="AJ25" s="25">
        <v>5183586.995000001</v>
      </c>
      <c r="AK25" s="25">
        <v>5531804.7320000017</v>
      </c>
      <c r="AL25" s="25">
        <v>5996660.7610000009</v>
      </c>
      <c r="AM25" s="25">
        <v>6092380.2789999992</v>
      </c>
      <c r="AN25" s="25">
        <v>6303418.9799999986</v>
      </c>
      <c r="AO25" s="25">
        <v>6737914.8829999994</v>
      </c>
      <c r="AP25" s="25">
        <v>7906168.2139999978</v>
      </c>
      <c r="AQ25" s="25">
        <v>9032709.4199999981</v>
      </c>
      <c r="AR25" s="25">
        <v>9929695.459999999</v>
      </c>
      <c r="AS25" s="25">
        <v>10902169.243999999</v>
      </c>
      <c r="AT25" s="25">
        <v>12020911.488</v>
      </c>
      <c r="AU25" s="25">
        <v>13342073.753</v>
      </c>
      <c r="AV25" s="25">
        <v>14635292.640000001</v>
      </c>
      <c r="AW25" s="25">
        <v>16762722.419999998</v>
      </c>
      <c r="AX25" s="25">
        <v>18095880.004999999</v>
      </c>
      <c r="AY25" s="25">
        <v>21823001.972000003</v>
      </c>
      <c r="AZ25" s="25">
        <v>26387168.491</v>
      </c>
      <c r="BA25" s="25">
        <v>32077158.131999996</v>
      </c>
      <c r="BB25" s="25">
        <v>37582932.711000003</v>
      </c>
      <c r="BC25" s="25">
        <v>47761662.413000003</v>
      </c>
      <c r="BD25" s="25">
        <v>62238491.542000003</v>
      </c>
      <c r="BE25" s="25">
        <v>97401297.249000013</v>
      </c>
      <c r="BF25" s="25">
        <v>130801920.72899999</v>
      </c>
      <c r="BG25" s="25">
        <v>157156658.29899999</v>
      </c>
      <c r="BH25" s="25">
        <v>186185056.50200003</v>
      </c>
      <c r="BI25" s="25">
        <v>209479733.22800002</v>
      </c>
      <c r="BJ25" s="25">
        <v>224107289.47800004</v>
      </c>
      <c r="BK25" s="25">
        <v>252088007.95399997</v>
      </c>
      <c r="BL25" s="25">
        <v>277271309.30899996</v>
      </c>
    </row>
    <row r="26" spans="2:64" x14ac:dyDescent="0.3">
      <c r="B26" s="14" t="s">
        <v>167</v>
      </c>
      <c r="C26" s="28">
        <v>7545.9309999999996</v>
      </c>
      <c r="D26" s="28">
        <v>7619.1949999999997</v>
      </c>
      <c r="E26" s="28">
        <v>7643.1509999999998</v>
      </c>
      <c r="F26" s="28">
        <v>7903.2470000000003</v>
      </c>
      <c r="G26" s="28">
        <v>8239.3060000000005</v>
      </c>
      <c r="H26" s="28">
        <v>9070.9809999999998</v>
      </c>
      <c r="I26" s="28">
        <v>10111.18</v>
      </c>
      <c r="J26" s="28">
        <v>10180.547</v>
      </c>
      <c r="K26" s="28">
        <v>10369.266</v>
      </c>
      <c r="L26" s="28">
        <v>10595</v>
      </c>
      <c r="M26" s="28">
        <v>11251.423000000001</v>
      </c>
      <c r="N26" s="28">
        <v>11468.44</v>
      </c>
      <c r="O26" s="28">
        <v>11760.701999999999</v>
      </c>
      <c r="P26" s="28">
        <v>13021.252</v>
      </c>
      <c r="Q26" s="28">
        <v>14231.481</v>
      </c>
      <c r="R26" s="28">
        <v>15037.522999999999</v>
      </c>
      <c r="S26" s="28">
        <v>15849.981</v>
      </c>
      <c r="T26" s="28">
        <v>17402.541000000001</v>
      </c>
      <c r="U26" s="28">
        <v>19504.760999999999</v>
      </c>
      <c r="V26" s="28">
        <v>20718.858</v>
      </c>
      <c r="W26" s="28">
        <v>22468.710999999999</v>
      </c>
      <c r="X26" s="28">
        <v>24116.17</v>
      </c>
      <c r="Y26" s="28">
        <v>26401.937999999998</v>
      </c>
      <c r="Z26" s="28">
        <v>27944.803</v>
      </c>
      <c r="AA26" s="28">
        <v>30179.155999999999</v>
      </c>
      <c r="AB26" s="28">
        <v>32860.211000000003</v>
      </c>
      <c r="AC26" s="28">
        <v>35741.377</v>
      </c>
      <c r="AD26" s="28">
        <v>36454.148000000001</v>
      </c>
      <c r="AE26" s="28">
        <v>39498.955000000002</v>
      </c>
      <c r="AF26" s="28">
        <v>41317.79</v>
      </c>
      <c r="AG26" s="28">
        <v>45579.601000000002</v>
      </c>
      <c r="AH26" s="28">
        <v>112926.917</v>
      </c>
      <c r="AI26" s="28">
        <v>114011.52899999999</v>
      </c>
      <c r="AJ26" s="28">
        <v>122861.59</v>
      </c>
      <c r="AK26" s="28">
        <v>151601.90400000001</v>
      </c>
      <c r="AL26" s="28">
        <v>171112.89600000001</v>
      </c>
      <c r="AM26" s="28">
        <v>175095.41800000001</v>
      </c>
      <c r="AN26" s="28">
        <v>189040.28</v>
      </c>
      <c r="AO26" s="28">
        <v>219827.755</v>
      </c>
      <c r="AP26" s="28">
        <v>398570.48300000001</v>
      </c>
      <c r="AQ26" s="28">
        <v>417103.11</v>
      </c>
      <c r="AR26" s="28">
        <v>448287.33</v>
      </c>
      <c r="AS26" s="28">
        <v>513614.67200000002</v>
      </c>
      <c r="AT26" s="28">
        <v>573496.50899999996</v>
      </c>
      <c r="AU26" s="28">
        <v>632386.375</v>
      </c>
      <c r="AV26" s="28">
        <v>685749.78899999999</v>
      </c>
      <c r="AW26" s="28">
        <v>756683.799</v>
      </c>
      <c r="AX26" s="28">
        <v>869357.23800000001</v>
      </c>
      <c r="AY26" s="28">
        <v>1036442.8959999999</v>
      </c>
      <c r="AZ26" s="28">
        <v>1289369.824</v>
      </c>
      <c r="BA26" s="28">
        <v>1483018.2450000001</v>
      </c>
      <c r="BB26" s="28">
        <v>1802065.7660000001</v>
      </c>
      <c r="BC26" s="28">
        <v>2233191.8670000001</v>
      </c>
      <c r="BD26" s="28">
        <v>3007727.2370000002</v>
      </c>
      <c r="BE26" s="28">
        <v>4550674.8789999997</v>
      </c>
      <c r="BF26" s="28">
        <v>6847446.0190000003</v>
      </c>
      <c r="BG26" s="28">
        <v>8072495.3470000001</v>
      </c>
      <c r="BH26" s="28">
        <v>8963163.2660000008</v>
      </c>
      <c r="BI26" s="28">
        <v>8885590.2479999997</v>
      </c>
      <c r="BJ26" s="28">
        <v>9632925.9710000008</v>
      </c>
      <c r="BK26" s="28">
        <v>10178243.439999999</v>
      </c>
      <c r="BL26" s="28">
        <v>10774578.786</v>
      </c>
    </row>
    <row r="27" spans="2:64" x14ac:dyDescent="0.35">
      <c r="B27" s="14" t="s">
        <v>102</v>
      </c>
      <c r="C27" s="25">
        <v>214416.54100000003</v>
      </c>
      <c r="D27" s="25">
        <v>250764.42599999998</v>
      </c>
      <c r="E27" s="25">
        <v>290319.49699999997</v>
      </c>
      <c r="F27" s="25">
        <v>338858.967</v>
      </c>
      <c r="G27" s="25">
        <v>379142.18199999997</v>
      </c>
      <c r="H27" s="25">
        <v>501232.79999999993</v>
      </c>
      <c r="I27" s="25">
        <v>618270.23699999973</v>
      </c>
      <c r="J27" s="25">
        <v>659289.01799999992</v>
      </c>
      <c r="K27" s="25">
        <v>677825.80700000015</v>
      </c>
      <c r="L27" s="25">
        <v>722378.11599999992</v>
      </c>
      <c r="M27" s="25">
        <v>778774.24100000004</v>
      </c>
      <c r="N27" s="25">
        <v>800726.86499999987</v>
      </c>
      <c r="O27" s="25">
        <v>854933.27299999993</v>
      </c>
      <c r="P27" s="25">
        <v>929718.59800000011</v>
      </c>
      <c r="Q27" s="25">
        <v>990660.05500000005</v>
      </c>
      <c r="R27" s="25">
        <v>1084724.5819999999</v>
      </c>
      <c r="S27" s="25">
        <v>1127758.064</v>
      </c>
      <c r="T27" s="25">
        <v>1203161.7719999999</v>
      </c>
      <c r="U27" s="25">
        <v>1321043.473</v>
      </c>
      <c r="V27" s="25">
        <v>1389001.1840000004</v>
      </c>
      <c r="W27" s="25">
        <v>1490687.318</v>
      </c>
      <c r="X27" s="25">
        <v>1560531.6929999997</v>
      </c>
      <c r="Y27" s="25">
        <v>1820912.3469999998</v>
      </c>
      <c r="Z27" s="25">
        <v>1922729.4700000002</v>
      </c>
      <c r="AA27" s="25">
        <v>2055919.8799999997</v>
      </c>
      <c r="AB27" s="25">
        <v>2238358.1</v>
      </c>
      <c r="AC27" s="25">
        <v>2609930.8040000005</v>
      </c>
      <c r="AD27" s="25">
        <v>2967008.5249999994</v>
      </c>
      <c r="AE27" s="25">
        <v>2883694.6749999989</v>
      </c>
      <c r="AF27" s="25">
        <v>2998952.6039999998</v>
      </c>
      <c r="AG27" s="25">
        <v>3423203.8370000003</v>
      </c>
      <c r="AH27" s="25">
        <v>3625879.2630000003</v>
      </c>
      <c r="AI27" s="25">
        <v>4258723.3530000001</v>
      </c>
      <c r="AJ27" s="25">
        <v>5060725.4050000012</v>
      </c>
      <c r="AK27" s="25">
        <v>5380202.8280000016</v>
      </c>
      <c r="AL27" s="25">
        <v>5825547.8650000012</v>
      </c>
      <c r="AM27" s="25">
        <v>5917284.8609999996</v>
      </c>
      <c r="AN27" s="25">
        <v>6114378.6999999983</v>
      </c>
      <c r="AO27" s="25">
        <v>6518087.1279999996</v>
      </c>
      <c r="AP27" s="25">
        <v>7507597.7309999978</v>
      </c>
      <c r="AQ27" s="25">
        <v>8615606.3099999987</v>
      </c>
      <c r="AR27" s="25">
        <v>9481408.129999999</v>
      </c>
      <c r="AS27" s="25">
        <v>10388554.571999999</v>
      </c>
      <c r="AT27" s="25">
        <v>11447414.979</v>
      </c>
      <c r="AU27" s="25">
        <v>12709687.378</v>
      </c>
      <c r="AV27" s="25">
        <v>13949542.851</v>
      </c>
      <c r="AW27" s="25">
        <v>16006038.620999997</v>
      </c>
      <c r="AX27" s="25">
        <v>17226522.766999997</v>
      </c>
      <c r="AY27" s="25">
        <v>20786559.076000001</v>
      </c>
      <c r="AZ27" s="25">
        <v>25097798.666999999</v>
      </c>
      <c r="BA27" s="25">
        <v>30594139.886999995</v>
      </c>
      <c r="BB27" s="25">
        <v>35780866.945</v>
      </c>
      <c r="BC27" s="25">
        <v>45528470.546000004</v>
      </c>
      <c r="BD27" s="25">
        <v>59230764.305</v>
      </c>
      <c r="BE27" s="25">
        <v>92850622.37000002</v>
      </c>
      <c r="BF27" s="25">
        <v>123954474.70999999</v>
      </c>
      <c r="BG27" s="25">
        <v>149084162.95199999</v>
      </c>
      <c r="BH27" s="25">
        <v>177221893.23600003</v>
      </c>
      <c r="BI27" s="25">
        <v>200594142.98000002</v>
      </c>
      <c r="BJ27" s="25">
        <v>214474363.50700003</v>
      </c>
      <c r="BK27" s="25">
        <v>241909764.51399997</v>
      </c>
      <c r="BL27" s="25">
        <v>266496730.52299994</v>
      </c>
    </row>
    <row r="28" spans="2:64" ht="15.5" x14ac:dyDescent="0.3">
      <c r="B28" s="14" t="s">
        <v>168</v>
      </c>
      <c r="C28" s="28">
        <v>20818.7</v>
      </c>
      <c r="D28" s="28">
        <v>37991.173000000003</v>
      </c>
      <c r="E28" s="28">
        <v>46319.989000000001</v>
      </c>
      <c r="F28" s="28">
        <v>58675.788</v>
      </c>
      <c r="G28" s="28">
        <v>71066.622000000003</v>
      </c>
      <c r="H28" s="28">
        <v>93085.271000000008</v>
      </c>
      <c r="I28" s="28">
        <v>104388.766</v>
      </c>
      <c r="J28" s="28">
        <v>110400.614</v>
      </c>
      <c r="K28" s="28">
        <v>108870.065</v>
      </c>
      <c r="L28" s="28">
        <v>123350.886</v>
      </c>
      <c r="M28" s="28">
        <v>148254.17199999999</v>
      </c>
      <c r="N28" s="28">
        <v>142926.492</v>
      </c>
      <c r="O28" s="28">
        <v>140045.772</v>
      </c>
      <c r="P28" s="28">
        <v>154946.64600000001</v>
      </c>
      <c r="Q28" s="28">
        <v>200925.47399999999</v>
      </c>
      <c r="R28" s="28">
        <v>186580.81299999999</v>
      </c>
      <c r="S28" s="28">
        <v>187057.68900000001</v>
      </c>
      <c r="T28" s="28">
        <v>183024.986</v>
      </c>
      <c r="U28" s="28">
        <v>234283.20200000002</v>
      </c>
      <c r="V28" s="28">
        <v>216129.48300000001</v>
      </c>
      <c r="W28" s="28">
        <v>220858.35800000001</v>
      </c>
      <c r="X28" s="28">
        <v>241766.91099999999</v>
      </c>
      <c r="Y28" s="28">
        <v>372396.092</v>
      </c>
      <c r="Z28" s="28">
        <v>330296.47200000001</v>
      </c>
      <c r="AA28" s="28">
        <v>406902.04800000001</v>
      </c>
      <c r="AB28" s="28">
        <v>420961.28499999997</v>
      </c>
      <c r="AC28" s="28">
        <v>623800.52</v>
      </c>
      <c r="AD28" s="28">
        <v>675318.84100000001</v>
      </c>
      <c r="AE28" s="28">
        <v>539336.85</v>
      </c>
      <c r="AF28" s="28">
        <v>581789.24700000009</v>
      </c>
      <c r="AG28" s="28">
        <v>615806.09900000005</v>
      </c>
      <c r="AH28" s="28">
        <v>645232.32999999996</v>
      </c>
      <c r="AI28" s="28">
        <v>870411.58699999994</v>
      </c>
      <c r="AJ28" s="28">
        <v>1268243.8869999999</v>
      </c>
      <c r="AK28" s="28">
        <v>1467074.777</v>
      </c>
      <c r="AL28" s="28">
        <v>1528004.6980000001</v>
      </c>
      <c r="AM28" s="28">
        <v>1472739.6230000001</v>
      </c>
      <c r="AN28" s="28">
        <v>1284174.3540000001</v>
      </c>
      <c r="AO28" s="28">
        <v>1753906.5649999999</v>
      </c>
      <c r="AP28" s="28">
        <v>2222163.5440000002</v>
      </c>
      <c r="AQ28" s="28">
        <v>1837011.825</v>
      </c>
      <c r="AR28" s="28">
        <v>2111576.06</v>
      </c>
      <c r="AS28" s="28">
        <v>2192421.2600000002</v>
      </c>
      <c r="AT28" s="28">
        <v>2333995.5469999998</v>
      </c>
      <c r="AU28" s="28">
        <v>2439680.8530000001</v>
      </c>
      <c r="AV28" s="28">
        <v>2651061.08</v>
      </c>
      <c r="AW28" s="28">
        <v>2999222.0690000001</v>
      </c>
      <c r="AX28" s="28">
        <v>3010883.622</v>
      </c>
      <c r="AY28" s="28">
        <v>3213704.4220000003</v>
      </c>
      <c r="AZ28" s="28">
        <v>3668768.94</v>
      </c>
      <c r="BA28" s="28">
        <v>4772090.7520000003</v>
      </c>
      <c r="BB28" s="28">
        <v>5366924.2510000002</v>
      </c>
      <c r="BC28" s="28">
        <v>6112450.2419999996</v>
      </c>
      <c r="BD28" s="28">
        <v>7702673.3830000004</v>
      </c>
      <c r="BE28" s="28">
        <v>16660952.934</v>
      </c>
      <c r="BF28" s="28">
        <v>18411514.129000001</v>
      </c>
      <c r="BG28" s="28">
        <v>22544051.890000001</v>
      </c>
      <c r="BH28" s="28">
        <v>36549065.331</v>
      </c>
      <c r="BI28" s="28">
        <v>37269159.789000005</v>
      </c>
      <c r="BJ28" s="28">
        <v>33128878.491999999</v>
      </c>
      <c r="BK28" s="28">
        <v>40036067.321000002</v>
      </c>
      <c r="BL28" s="28">
        <v>50696364.175000004</v>
      </c>
    </row>
    <row r="29" spans="2:64" x14ac:dyDescent="0.35">
      <c r="B29" s="14" t="s">
        <v>80</v>
      </c>
      <c r="C29" s="26">
        <v>80326.593000000023</v>
      </c>
      <c r="D29" s="26">
        <v>101963.77899999998</v>
      </c>
      <c r="E29" s="26">
        <v>131290.82100000005</v>
      </c>
      <c r="F29" s="26">
        <v>153581.20499999999</v>
      </c>
      <c r="G29" s="26">
        <v>166755.93899999998</v>
      </c>
      <c r="H29" s="26">
        <v>227599.78099999999</v>
      </c>
      <c r="I29" s="26">
        <v>331137.00299999991</v>
      </c>
      <c r="J29" s="26">
        <v>345403.21999999991</v>
      </c>
      <c r="K29" s="26">
        <v>365789.85100000002</v>
      </c>
      <c r="L29" s="26">
        <v>389055.61599999992</v>
      </c>
      <c r="M29" s="26">
        <v>431220.14</v>
      </c>
      <c r="N29" s="26">
        <v>446832.49799999991</v>
      </c>
      <c r="O29" s="26">
        <v>479749.36800000002</v>
      </c>
      <c r="P29" s="26">
        <v>511115.97800000006</v>
      </c>
      <c r="Q29" s="26">
        <v>559295.01599999995</v>
      </c>
      <c r="R29" s="26">
        <v>573528.05200000003</v>
      </c>
      <c r="S29" s="26">
        <v>592770.32699999993</v>
      </c>
      <c r="T29" s="26">
        <v>619235.46299999999</v>
      </c>
      <c r="U29" s="26">
        <v>659294.94500000018</v>
      </c>
      <c r="V29" s="26">
        <v>699362.95899999992</v>
      </c>
      <c r="W29" s="26">
        <v>752251.50699999998</v>
      </c>
      <c r="X29" s="26">
        <v>797723.70499999996</v>
      </c>
      <c r="Y29" s="26">
        <v>898066.48600000003</v>
      </c>
      <c r="Z29" s="26">
        <v>920199.63599999994</v>
      </c>
      <c r="AA29" s="26">
        <v>988780.94799999986</v>
      </c>
      <c r="AB29" s="26">
        <v>1034736.885</v>
      </c>
      <c r="AC29" s="26">
        <v>1150098.4789999998</v>
      </c>
      <c r="AD29" s="26">
        <v>1192158.5319999999</v>
      </c>
      <c r="AE29" s="26">
        <v>1333717.1269999996</v>
      </c>
      <c r="AF29" s="26">
        <v>1508093.517</v>
      </c>
      <c r="AG29" s="26">
        <v>1709896.7059999998</v>
      </c>
      <c r="AH29" s="26">
        <v>1844969.2050000001</v>
      </c>
      <c r="AI29" s="26">
        <v>2128174.9869999997</v>
      </c>
      <c r="AJ29" s="26">
        <v>2367337.8930000002</v>
      </c>
      <c r="AK29" s="26">
        <v>2300176.2430000002</v>
      </c>
      <c r="AL29" s="26">
        <v>2369511.534</v>
      </c>
      <c r="AM29" s="26">
        <v>2381238.4739999995</v>
      </c>
      <c r="AN29" s="26">
        <v>2623918.52</v>
      </c>
      <c r="AO29" s="26">
        <v>2746778.8940000003</v>
      </c>
      <c r="AP29" s="26">
        <v>2875542.8549999991</v>
      </c>
      <c r="AQ29" s="26">
        <v>3064041.7899999996</v>
      </c>
      <c r="AR29" s="26">
        <v>3232881.2590000001</v>
      </c>
      <c r="AS29" s="26">
        <v>3578573.4999999995</v>
      </c>
      <c r="AT29" s="26">
        <v>3771569.2249999996</v>
      </c>
      <c r="AU29" s="26">
        <v>4075694.7189999996</v>
      </c>
      <c r="AV29" s="26">
        <v>4423678.6780000003</v>
      </c>
      <c r="AW29" s="26">
        <v>5131155.8419999992</v>
      </c>
      <c r="AX29" s="26">
        <v>5600398.5389999999</v>
      </c>
      <c r="AY29" s="26">
        <v>6665137.9109999994</v>
      </c>
      <c r="AZ29" s="26">
        <v>7448046.1790000005</v>
      </c>
      <c r="BA29" s="26">
        <v>8672599.7259999998</v>
      </c>
      <c r="BB29" s="26">
        <v>10144805.700999999</v>
      </c>
      <c r="BC29" s="26">
        <v>12873461.445</v>
      </c>
      <c r="BD29" s="26">
        <v>16223046.797999999</v>
      </c>
      <c r="BE29" s="26">
        <v>21665221.288000003</v>
      </c>
      <c r="BF29" s="26">
        <v>29192255.048</v>
      </c>
      <c r="BG29" s="26">
        <v>41498333.233000003</v>
      </c>
      <c r="BH29" s="26">
        <v>56803895.728999987</v>
      </c>
      <c r="BI29" s="26">
        <v>74682556.753000006</v>
      </c>
      <c r="BJ29" s="26">
        <v>89310377.03199999</v>
      </c>
      <c r="BK29" s="26">
        <v>106757353.84300001</v>
      </c>
      <c r="BL29" s="26">
        <v>120729104.277</v>
      </c>
    </row>
    <row r="30" spans="2:64" ht="15.5" x14ac:dyDescent="0.35">
      <c r="B30" s="14" t="s">
        <v>133</v>
      </c>
      <c r="C30" s="26">
        <v>85554.998000000021</v>
      </c>
      <c r="D30" s="26">
        <v>105929.35799999998</v>
      </c>
      <c r="E30" s="26">
        <v>135626.74900000004</v>
      </c>
      <c r="F30" s="26">
        <v>158654.51199999999</v>
      </c>
      <c r="G30" s="26">
        <v>172801.55399999997</v>
      </c>
      <c r="H30" s="26">
        <v>234063.84299999999</v>
      </c>
      <c r="I30" s="26">
        <v>338538.56599999993</v>
      </c>
      <c r="J30" s="26">
        <v>353326.7269999999</v>
      </c>
      <c r="K30" s="26">
        <v>374258.59600000002</v>
      </c>
      <c r="L30" s="26">
        <v>398099.88099999994</v>
      </c>
      <c r="M30" s="26">
        <v>441127.44099999999</v>
      </c>
      <c r="N30" s="26">
        <v>457312.30699999991</v>
      </c>
      <c r="O30" s="26">
        <v>491070.93300000002</v>
      </c>
      <c r="P30" s="26">
        <v>523115.94600000005</v>
      </c>
      <c r="Q30" s="26">
        <v>572803.429</v>
      </c>
      <c r="R30" s="26">
        <v>588292.26500000001</v>
      </c>
      <c r="S30" s="26">
        <v>608409.00699999998</v>
      </c>
      <c r="T30" s="26">
        <v>635867.99699999997</v>
      </c>
      <c r="U30" s="26">
        <v>676838.24700000021</v>
      </c>
      <c r="V30" s="26">
        <v>717739.45199999993</v>
      </c>
      <c r="W30" s="26">
        <v>771647.353</v>
      </c>
      <c r="X30" s="26">
        <v>817644.22599999991</v>
      </c>
      <c r="Y30" s="26">
        <v>920291.87200000009</v>
      </c>
      <c r="Z30" s="26">
        <v>943330.85</v>
      </c>
      <c r="AA30" s="26">
        <v>1013823.8809999998</v>
      </c>
      <c r="AB30" s="26">
        <v>1061548.277</v>
      </c>
      <c r="AC30" s="26">
        <v>1178657.6869999999</v>
      </c>
      <c r="AD30" s="26">
        <v>1222928.8059999999</v>
      </c>
      <c r="AE30" s="26">
        <v>1368671.9569999997</v>
      </c>
      <c r="AF30" s="26">
        <v>1547142.487</v>
      </c>
      <c r="AG30" s="26">
        <v>1756482.0229999998</v>
      </c>
      <c r="AH30" s="26">
        <v>1894035.9580000001</v>
      </c>
      <c r="AI30" s="26">
        <v>2185858.3919999995</v>
      </c>
      <c r="AJ30" s="26">
        <v>2436426.3740000003</v>
      </c>
      <c r="AK30" s="26">
        <v>2387927.4950000001</v>
      </c>
      <c r="AL30" s="26">
        <v>2467089.6579999998</v>
      </c>
      <c r="AM30" s="26">
        <v>2492090.2639999995</v>
      </c>
      <c r="AN30" s="26">
        <v>2754455.0759999999</v>
      </c>
      <c r="AO30" s="26">
        <v>2907670.5230000005</v>
      </c>
      <c r="AP30" s="26">
        <v>3033337.050999999</v>
      </c>
      <c r="AQ30" s="26">
        <v>3249224.7239999995</v>
      </c>
      <c r="AR30" s="26">
        <v>3427783.1520000002</v>
      </c>
      <c r="AS30" s="26">
        <v>3800135.5909999995</v>
      </c>
      <c r="AT30" s="26">
        <v>3998576.5889999997</v>
      </c>
      <c r="AU30" s="26">
        <v>4322809.7079999996</v>
      </c>
      <c r="AV30" s="26">
        <v>4682672.8840000005</v>
      </c>
      <c r="AW30" s="26">
        <v>5394317.5989999995</v>
      </c>
      <c r="AX30" s="26">
        <v>5863686.6979999999</v>
      </c>
      <c r="AY30" s="26">
        <v>6931600.4839999992</v>
      </c>
      <c r="AZ30" s="26">
        <v>7756852.4480000008</v>
      </c>
      <c r="BA30" s="26">
        <v>9043912.9399999995</v>
      </c>
      <c r="BB30" s="26">
        <v>10571594.953</v>
      </c>
      <c r="BC30" s="26">
        <v>13390314.184</v>
      </c>
      <c r="BD30" s="26">
        <v>16850796.079999998</v>
      </c>
      <c r="BE30" s="26">
        <v>22863564.504000001</v>
      </c>
      <c r="BF30" s="26">
        <v>30281672.614</v>
      </c>
      <c r="BG30" s="26">
        <v>42736241.053000003</v>
      </c>
      <c r="BH30" s="26">
        <v>58394111.842999987</v>
      </c>
      <c r="BI30" s="26">
        <v>76663460.457000002</v>
      </c>
      <c r="BJ30" s="26">
        <v>91981572.273999989</v>
      </c>
      <c r="BK30" s="26">
        <v>110569371.33000001</v>
      </c>
      <c r="BL30" s="26">
        <v>126048045.33299999</v>
      </c>
    </row>
    <row r="31" spans="2:64" ht="16.5" customHeight="1" x14ac:dyDescent="0.35">
      <c r="B31" s="14" t="s">
        <v>81</v>
      </c>
      <c r="C31" s="26">
        <v>2449.91</v>
      </c>
      <c r="D31" s="26">
        <v>4962.1620000000003</v>
      </c>
      <c r="E31" s="26">
        <v>5030.4210000000003</v>
      </c>
      <c r="F31" s="26">
        <v>4792.5640000000003</v>
      </c>
      <c r="G31" s="26">
        <v>4051.52</v>
      </c>
      <c r="H31" s="26">
        <v>5017.8399999999992</v>
      </c>
      <c r="I31" s="26">
        <v>9262.8860000000004</v>
      </c>
      <c r="J31" s="26">
        <v>9356.0709999999999</v>
      </c>
      <c r="K31" s="26">
        <v>9837.4959999999992</v>
      </c>
      <c r="L31" s="26">
        <v>9834.6540000000005</v>
      </c>
      <c r="M31" s="26">
        <v>10299.129000000001</v>
      </c>
      <c r="N31" s="26">
        <v>10249.185000000001</v>
      </c>
      <c r="O31" s="26">
        <v>12139.393</v>
      </c>
      <c r="P31" s="26">
        <v>12150.216</v>
      </c>
      <c r="Q31" s="26">
        <v>13049.396000000001</v>
      </c>
      <c r="R31" s="26">
        <v>12448.457999999999</v>
      </c>
      <c r="S31" s="26">
        <v>12798.338</v>
      </c>
      <c r="T31" s="26">
        <v>11612.057000000001</v>
      </c>
      <c r="U31" s="26">
        <v>10728.572</v>
      </c>
      <c r="V31" s="26">
        <v>12457.759</v>
      </c>
      <c r="W31" s="26">
        <v>11432.120999999999</v>
      </c>
      <c r="X31" s="26">
        <v>12524.071</v>
      </c>
      <c r="Y31" s="26">
        <v>13199.016</v>
      </c>
      <c r="Z31" s="26">
        <v>15343.376</v>
      </c>
      <c r="AA31" s="26">
        <v>17168.027999999998</v>
      </c>
      <c r="AB31" s="26">
        <v>21878.09</v>
      </c>
      <c r="AC31" s="26">
        <v>26425.541000000001</v>
      </c>
      <c r="AD31" s="26">
        <v>27850.169000000002</v>
      </c>
      <c r="AE31" s="26">
        <v>34947.245000000003</v>
      </c>
      <c r="AF31" s="26">
        <v>40444.42</v>
      </c>
      <c r="AG31" s="26">
        <v>44305.953000000001</v>
      </c>
      <c r="AH31" s="26">
        <v>43464.417999999998</v>
      </c>
      <c r="AI31" s="26">
        <v>57327.134000000005</v>
      </c>
      <c r="AJ31" s="26">
        <v>61100.479999999996</v>
      </c>
      <c r="AK31" s="26">
        <v>61653.211000000003</v>
      </c>
      <c r="AL31" s="26">
        <v>55510.703000000001</v>
      </c>
      <c r="AM31" s="26">
        <v>50756.887999999999</v>
      </c>
      <c r="AN31" s="26">
        <v>57298.936000000002</v>
      </c>
      <c r="AO31" s="26">
        <v>58154.311000000002</v>
      </c>
      <c r="AP31" s="26">
        <v>59514.741000000002</v>
      </c>
      <c r="AQ31" s="26">
        <v>58787.079000000005</v>
      </c>
      <c r="AR31" s="26">
        <v>56964.133999999998</v>
      </c>
      <c r="AS31" s="26">
        <v>68654.074999999997</v>
      </c>
      <c r="AT31" s="26">
        <v>58056.752999999997</v>
      </c>
      <c r="AU31" s="26">
        <v>59537.137000000002</v>
      </c>
      <c r="AV31" s="26">
        <v>67469.724000000002</v>
      </c>
      <c r="AW31" s="26">
        <v>94117.957999999999</v>
      </c>
      <c r="AX31" s="26">
        <v>87685.962</v>
      </c>
      <c r="AY31" s="26">
        <v>106393.011</v>
      </c>
      <c r="AZ31" s="26">
        <v>109150.63</v>
      </c>
      <c r="BA31" s="26">
        <v>103482.836</v>
      </c>
      <c r="BB31" s="26">
        <v>95252.124000000011</v>
      </c>
      <c r="BC31" s="26">
        <v>139055.76199999999</v>
      </c>
      <c r="BD31" s="26">
        <v>183896.742</v>
      </c>
      <c r="BE31" s="26">
        <v>265224.62199999997</v>
      </c>
      <c r="BF31" s="26">
        <v>297026.98699999996</v>
      </c>
      <c r="BG31" s="26">
        <v>651093.11100000003</v>
      </c>
      <c r="BH31" s="26">
        <v>980758.60200000007</v>
      </c>
      <c r="BI31" s="26">
        <v>1393557.2950000002</v>
      </c>
      <c r="BJ31" s="26">
        <v>1741946.3840000001</v>
      </c>
      <c r="BK31" s="26">
        <v>2694995.389</v>
      </c>
      <c r="BL31" s="26">
        <v>3227981.9779999997</v>
      </c>
    </row>
    <row r="32" spans="2:64" ht="16.5" customHeight="1" x14ac:dyDescent="0.35">
      <c r="B32" s="14" t="s">
        <v>82</v>
      </c>
      <c r="C32" s="26">
        <v>83105.088000000018</v>
      </c>
      <c r="D32" s="26">
        <v>100967.19599999998</v>
      </c>
      <c r="E32" s="26">
        <v>130596.32800000005</v>
      </c>
      <c r="F32" s="26">
        <v>153861.94799999997</v>
      </c>
      <c r="G32" s="26">
        <v>168750.03399999999</v>
      </c>
      <c r="H32" s="26">
        <v>229046.003</v>
      </c>
      <c r="I32" s="26">
        <v>329275.67999999993</v>
      </c>
      <c r="J32" s="26">
        <v>343970.6559999999</v>
      </c>
      <c r="K32" s="26">
        <v>364421.10000000003</v>
      </c>
      <c r="L32" s="26">
        <v>388265.22699999996</v>
      </c>
      <c r="M32" s="26">
        <v>430828.31199999998</v>
      </c>
      <c r="N32" s="26">
        <v>447063.12199999992</v>
      </c>
      <c r="O32" s="26">
        <v>478931.54000000004</v>
      </c>
      <c r="P32" s="26">
        <v>510965.73000000004</v>
      </c>
      <c r="Q32" s="26">
        <v>559754.03300000005</v>
      </c>
      <c r="R32" s="26">
        <v>575843.80700000003</v>
      </c>
      <c r="S32" s="26">
        <v>595610.66899999999</v>
      </c>
      <c r="T32" s="26">
        <v>624255.93999999994</v>
      </c>
      <c r="U32" s="26">
        <v>666109.67500000016</v>
      </c>
      <c r="V32" s="26">
        <v>705281.69299999997</v>
      </c>
      <c r="W32" s="26">
        <v>760215.23199999996</v>
      </c>
      <c r="X32" s="26">
        <v>805120.15499999991</v>
      </c>
      <c r="Y32" s="26">
        <v>907092.85600000015</v>
      </c>
      <c r="Z32" s="26">
        <v>927987.47399999993</v>
      </c>
      <c r="AA32" s="26">
        <v>996655.85299999977</v>
      </c>
      <c r="AB32" s="26">
        <v>1039670.187</v>
      </c>
      <c r="AC32" s="26">
        <v>1152232.1459999999</v>
      </c>
      <c r="AD32" s="26">
        <v>1195078.6369999999</v>
      </c>
      <c r="AE32" s="26">
        <v>1333724.7119999996</v>
      </c>
      <c r="AF32" s="26">
        <v>1506698.067</v>
      </c>
      <c r="AG32" s="26">
        <v>1712176.0699999998</v>
      </c>
      <c r="AH32" s="26">
        <v>1850571.54</v>
      </c>
      <c r="AI32" s="26">
        <v>2128531.2579999994</v>
      </c>
      <c r="AJ32" s="26">
        <v>2375325.8940000003</v>
      </c>
      <c r="AK32" s="26">
        <v>2326274.284</v>
      </c>
      <c r="AL32" s="26">
        <v>2411578.9549999996</v>
      </c>
      <c r="AM32" s="26">
        <v>2441333.3759999997</v>
      </c>
      <c r="AN32" s="26">
        <v>2697156.1399999997</v>
      </c>
      <c r="AO32" s="26">
        <v>2849516.2120000003</v>
      </c>
      <c r="AP32" s="26">
        <v>2973822.3099999991</v>
      </c>
      <c r="AQ32" s="26">
        <v>3190437.6449999996</v>
      </c>
      <c r="AR32" s="26">
        <v>3370819.0180000002</v>
      </c>
      <c r="AS32" s="26">
        <v>3731481.5159999994</v>
      </c>
      <c r="AT32" s="26">
        <v>3940519.8359999997</v>
      </c>
      <c r="AU32" s="26">
        <v>4263272.5709999995</v>
      </c>
      <c r="AV32" s="26">
        <v>4615203.16</v>
      </c>
      <c r="AW32" s="26">
        <v>5300199.6409999998</v>
      </c>
      <c r="AX32" s="26">
        <v>5776000.7359999996</v>
      </c>
      <c r="AY32" s="26">
        <v>6825207.4729999993</v>
      </c>
      <c r="AZ32" s="26">
        <v>7647701.8180000009</v>
      </c>
      <c r="BA32" s="26">
        <v>8940430.1040000003</v>
      </c>
      <c r="BB32" s="26">
        <v>10476342.829</v>
      </c>
      <c r="BC32" s="26">
        <v>13251258.422</v>
      </c>
      <c r="BD32" s="26">
        <v>16666899.338</v>
      </c>
      <c r="BE32" s="26">
        <v>22598339.881999999</v>
      </c>
      <c r="BF32" s="26">
        <v>29984645.627</v>
      </c>
      <c r="BG32" s="26">
        <v>42085147.942000002</v>
      </c>
      <c r="BH32" s="26">
        <v>57413353.240999989</v>
      </c>
      <c r="BI32" s="26">
        <v>75269903.162</v>
      </c>
      <c r="BJ32" s="26">
        <v>90239625.889999986</v>
      </c>
      <c r="BK32" s="26">
        <v>107874375.94100001</v>
      </c>
      <c r="BL32" s="26">
        <v>122820063.35499999</v>
      </c>
    </row>
    <row r="33" spans="2:64" ht="16.5" customHeight="1" x14ac:dyDescent="0.3">
      <c r="B33" s="14" t="s">
        <v>83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  <c r="AJ33" s="28">
        <v>0</v>
      </c>
      <c r="AK33" s="28">
        <v>0</v>
      </c>
      <c r="AL33" s="28">
        <v>0</v>
      </c>
      <c r="AM33" s="28">
        <v>0</v>
      </c>
      <c r="AN33" s="28">
        <v>0</v>
      </c>
      <c r="AO33" s="28">
        <v>0</v>
      </c>
      <c r="AP33" s="28">
        <v>0</v>
      </c>
      <c r="AQ33" s="28">
        <v>0</v>
      </c>
      <c r="AR33" s="28">
        <v>0</v>
      </c>
      <c r="AS33" s="28">
        <v>0</v>
      </c>
      <c r="AT33" s="28">
        <v>0</v>
      </c>
      <c r="AU33" s="28">
        <v>0</v>
      </c>
      <c r="AV33" s="28">
        <v>0</v>
      </c>
      <c r="AW33" s="28">
        <v>0</v>
      </c>
      <c r="AX33" s="28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8">
        <v>0</v>
      </c>
      <c r="BH33" s="28">
        <v>0</v>
      </c>
      <c r="BI33" s="28">
        <v>0</v>
      </c>
      <c r="BJ33" s="28">
        <v>0</v>
      </c>
      <c r="BK33" s="28">
        <v>0</v>
      </c>
      <c r="BL33" s="28">
        <v>0</v>
      </c>
    </row>
    <row r="34" spans="2:64" ht="16.5" customHeight="1" x14ac:dyDescent="0.3">
      <c r="B34" s="14" t="s">
        <v>84</v>
      </c>
      <c r="C34" s="28">
        <v>25835.727000000003</v>
      </c>
      <c r="D34" s="28">
        <v>20874.095999999998</v>
      </c>
      <c r="E34" s="28">
        <v>16772.150999999998</v>
      </c>
      <c r="F34" s="28">
        <v>17083.268</v>
      </c>
      <c r="G34" s="28">
        <v>20569.990999999998</v>
      </c>
      <c r="H34" s="28">
        <v>25907.398999999998</v>
      </c>
      <c r="I34" s="28">
        <v>31346.454000000002</v>
      </c>
      <c r="J34" s="28">
        <v>32813.142999999996</v>
      </c>
      <c r="K34" s="28">
        <v>34007.936000000002</v>
      </c>
      <c r="L34" s="28">
        <v>36219.649000000005</v>
      </c>
      <c r="M34" s="28">
        <v>39951.000999999997</v>
      </c>
      <c r="N34" s="28">
        <v>40270.347000000002</v>
      </c>
      <c r="O34" s="28">
        <v>41653.205000000002</v>
      </c>
      <c r="P34" s="28">
        <v>41632.31</v>
      </c>
      <c r="Q34" s="28">
        <v>48437.646000000001</v>
      </c>
      <c r="R34" s="28">
        <v>49252.155999999995</v>
      </c>
      <c r="S34" s="28">
        <v>50634.875</v>
      </c>
      <c r="T34" s="28">
        <v>51725.282999999996</v>
      </c>
      <c r="U34" s="28">
        <v>51470.031000000003</v>
      </c>
      <c r="V34" s="28">
        <v>59309.217000000004</v>
      </c>
      <c r="W34" s="28">
        <v>60897.296000000002</v>
      </c>
      <c r="X34" s="28">
        <v>57619.791999999994</v>
      </c>
      <c r="Y34" s="28">
        <v>75253.705000000002</v>
      </c>
      <c r="Z34" s="28">
        <v>73988.267000000007</v>
      </c>
      <c r="AA34" s="28">
        <v>76155.728000000003</v>
      </c>
      <c r="AB34" s="28">
        <v>60129.186999999998</v>
      </c>
      <c r="AC34" s="28">
        <v>52825.178999999996</v>
      </c>
      <c r="AD34" s="28">
        <v>47552.950000000004</v>
      </c>
      <c r="AE34" s="28">
        <v>44654.093000000001</v>
      </c>
      <c r="AF34" s="28">
        <v>42810.312000000005</v>
      </c>
      <c r="AG34" s="28">
        <v>37737.841</v>
      </c>
      <c r="AH34" s="28">
        <v>45288.673000000003</v>
      </c>
      <c r="AI34" s="28">
        <v>46633.548999999999</v>
      </c>
      <c r="AJ34" s="28">
        <v>47746.171000000002</v>
      </c>
      <c r="AK34" s="28">
        <v>49351.019</v>
      </c>
      <c r="AL34" s="28">
        <v>45272.137999999999</v>
      </c>
      <c r="AM34" s="28">
        <v>50172.650999999998</v>
      </c>
      <c r="AN34" s="28">
        <v>56007.578000000001</v>
      </c>
      <c r="AO34" s="28">
        <v>104130.035</v>
      </c>
      <c r="AP34" s="28">
        <v>110182.299</v>
      </c>
      <c r="AQ34" s="28">
        <v>86166.257000000012</v>
      </c>
      <c r="AR34" s="28">
        <v>83685.343999999997</v>
      </c>
      <c r="AS34" s="28">
        <v>97734.244000000006</v>
      </c>
      <c r="AT34" s="28">
        <v>96624.131999999998</v>
      </c>
      <c r="AU34" s="28">
        <v>114918.844</v>
      </c>
      <c r="AV34" s="28">
        <v>106612.11799999999</v>
      </c>
      <c r="AW34" s="28">
        <v>120621.11899999999</v>
      </c>
      <c r="AX34" s="28">
        <v>132841.45000000001</v>
      </c>
      <c r="AY34" s="28">
        <v>153737.016</v>
      </c>
      <c r="AZ34" s="28">
        <v>170374.13500000001</v>
      </c>
      <c r="BA34" s="28">
        <v>205217.554</v>
      </c>
      <c r="BB34" s="28">
        <v>238545.74400000001</v>
      </c>
      <c r="BC34" s="28">
        <v>369508.57299999997</v>
      </c>
      <c r="BD34" s="28">
        <v>411536.95199999999</v>
      </c>
      <c r="BE34" s="28">
        <v>534981.56799999997</v>
      </c>
      <c r="BF34" s="28">
        <v>755681.43400000001</v>
      </c>
      <c r="BG34" s="28">
        <v>1041872.093</v>
      </c>
      <c r="BH34" s="28">
        <v>1178681.8030000001</v>
      </c>
      <c r="BI34" s="28">
        <v>1292356.2209999999</v>
      </c>
      <c r="BJ34" s="28">
        <v>1554195.824</v>
      </c>
      <c r="BK34" s="28">
        <v>1817467.1740000001</v>
      </c>
      <c r="BL34" s="28">
        <v>1824113.9739999999</v>
      </c>
    </row>
    <row r="35" spans="2:64" ht="16.5" customHeight="1" x14ac:dyDescent="0.3">
      <c r="B35" s="14" t="s">
        <v>103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G35" s="28">
        <v>0</v>
      </c>
      <c r="AH35" s="28">
        <v>0</v>
      </c>
      <c r="AI35" s="28">
        <v>0</v>
      </c>
      <c r="AJ35" s="28">
        <v>0</v>
      </c>
      <c r="AK35" s="28">
        <v>0</v>
      </c>
      <c r="AL35" s="28">
        <v>0</v>
      </c>
      <c r="AM35" s="28">
        <v>0</v>
      </c>
      <c r="AN35" s="28">
        <v>0</v>
      </c>
      <c r="AO35" s="28">
        <v>0</v>
      </c>
      <c r="AP35" s="28">
        <v>0</v>
      </c>
      <c r="AQ35" s="28">
        <v>0</v>
      </c>
      <c r="AR35" s="28">
        <v>0</v>
      </c>
      <c r="AS35" s="28">
        <v>0</v>
      </c>
      <c r="AT35" s="28">
        <v>0</v>
      </c>
      <c r="AU35" s="28">
        <v>0</v>
      </c>
      <c r="AV35" s="28">
        <v>0</v>
      </c>
      <c r="AW35" s="28">
        <v>0</v>
      </c>
      <c r="AX35" s="28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28">
        <v>0</v>
      </c>
      <c r="BG35" s="28">
        <v>0</v>
      </c>
      <c r="BH35" s="28">
        <v>0</v>
      </c>
      <c r="BI35" s="28">
        <v>0</v>
      </c>
      <c r="BJ35" s="28">
        <v>0</v>
      </c>
      <c r="BK35" s="28">
        <v>0</v>
      </c>
      <c r="BL35" s="28">
        <v>0</v>
      </c>
    </row>
    <row r="36" spans="2:64" ht="16.5" customHeight="1" x14ac:dyDescent="0.3">
      <c r="B36" s="14" t="s">
        <v>169</v>
      </c>
      <c r="C36" s="28">
        <v>35116.129238135509</v>
      </c>
      <c r="D36" s="28">
        <v>48557.303178305905</v>
      </c>
      <c r="E36" s="28">
        <v>65288.584163999607</v>
      </c>
      <c r="F36" s="28">
        <v>74168.937814579855</v>
      </c>
      <c r="G36" s="28">
        <v>81642.244785421848</v>
      </c>
      <c r="H36" s="28">
        <v>114959.20997874891</v>
      </c>
      <c r="I36" s="28">
        <v>168939.2644053055</v>
      </c>
      <c r="J36" s="28">
        <v>174225.23927262789</v>
      </c>
      <c r="K36" s="28">
        <v>184424.31141177061</v>
      </c>
      <c r="L36" s="28">
        <v>196025.88405018215</v>
      </c>
      <c r="M36" s="28">
        <v>220548.90237146508</v>
      </c>
      <c r="N36" s="28">
        <v>227614.48225010128</v>
      </c>
      <c r="O36" s="28">
        <v>245862.88106718787</v>
      </c>
      <c r="P36" s="28">
        <v>265420.4122764988</v>
      </c>
      <c r="Q36" s="28">
        <v>288376.85288675159</v>
      </c>
      <c r="R36" s="28">
        <v>297613.73253448546</v>
      </c>
      <c r="S36" s="28">
        <v>309879.89578726661</v>
      </c>
      <c r="T36" s="28">
        <v>325610.02974553796</v>
      </c>
      <c r="U36" s="28">
        <v>342535.93471575028</v>
      </c>
      <c r="V36" s="28">
        <v>356268.62883926695</v>
      </c>
      <c r="W36" s="28">
        <v>388737.87164948776</v>
      </c>
      <c r="X36" s="28">
        <v>419752.35099498706</v>
      </c>
      <c r="Y36" s="28">
        <v>472038.20189846831</v>
      </c>
      <c r="Z36" s="28">
        <v>465572.74853212945</v>
      </c>
      <c r="AA36" s="28">
        <v>504927.63198062935</v>
      </c>
      <c r="AB36" s="28">
        <v>533307.36930378294</v>
      </c>
      <c r="AC36" s="28">
        <v>596807.1091347367</v>
      </c>
      <c r="AD36" s="28">
        <v>610012.89709762717</v>
      </c>
      <c r="AE36" s="28">
        <v>701095.88807638257</v>
      </c>
      <c r="AF36" s="28">
        <v>796144.16741708398</v>
      </c>
      <c r="AG36" s="28">
        <v>899860.81568713021</v>
      </c>
      <c r="AH36" s="28">
        <v>956220.34730714292</v>
      </c>
      <c r="AI36" s="28">
        <v>1139567.0671204522</v>
      </c>
      <c r="AJ36" s="28">
        <v>1332570.0041902743</v>
      </c>
      <c r="AK36" s="28">
        <v>1221126.9025488901</v>
      </c>
      <c r="AL36" s="28">
        <v>1281488.1273681712</v>
      </c>
      <c r="AM36" s="28">
        <v>1274849.5163464209</v>
      </c>
      <c r="AN36" s="28">
        <v>1452082.9746964222</v>
      </c>
      <c r="AO36" s="28">
        <v>1417480.6996577042</v>
      </c>
      <c r="AP36" s="28">
        <v>1486975.3125619455</v>
      </c>
      <c r="AQ36" s="28">
        <v>1690394.7191948837</v>
      </c>
      <c r="AR36" s="28">
        <v>1760809.4800049665</v>
      </c>
      <c r="AS36" s="28">
        <v>1898399.2037110454</v>
      </c>
      <c r="AT36" s="28">
        <v>1980085.3343347311</v>
      </c>
      <c r="AU36" s="28">
        <v>2130797.470392542</v>
      </c>
      <c r="AV36" s="28">
        <v>2324864.464815394</v>
      </c>
      <c r="AW36" s="28">
        <v>2685454.8486918579</v>
      </c>
      <c r="AX36" s="28">
        <v>2879625.0751500763</v>
      </c>
      <c r="AY36" s="28">
        <v>3467767.0283645629</v>
      </c>
      <c r="AZ36" s="28">
        <v>3920525.8817972811</v>
      </c>
      <c r="BA36" s="28">
        <v>4557589.4500149442</v>
      </c>
      <c r="BB36" s="28">
        <v>5436007.7964805281</v>
      </c>
      <c r="BC36" s="28">
        <v>7128865.6277913479</v>
      </c>
      <c r="BD36" s="28">
        <v>9137104.0455144681</v>
      </c>
      <c r="BE36" s="28">
        <v>12400361.832048843</v>
      </c>
      <c r="BF36" s="28">
        <v>16219375.694777243</v>
      </c>
      <c r="BG36" s="28">
        <v>22825548.415025197</v>
      </c>
      <c r="BH36" s="28">
        <v>30962362.73598443</v>
      </c>
      <c r="BI36" s="28">
        <v>40403758.955649346</v>
      </c>
      <c r="BJ36" s="28">
        <v>47865580.353487603</v>
      </c>
      <c r="BK36" s="28">
        <v>57770117.332667425</v>
      </c>
      <c r="BL36" s="28">
        <v>65602629.596846819</v>
      </c>
    </row>
    <row r="37" spans="2:64" ht="16.5" customHeight="1" x14ac:dyDescent="0.3">
      <c r="B37" s="14" t="s">
        <v>170</v>
      </c>
      <c r="C37" s="28">
        <v>21003.082761864491</v>
      </c>
      <c r="D37" s="28">
        <v>30297.31682169409</v>
      </c>
      <c r="E37" s="28">
        <v>47051.149836000448</v>
      </c>
      <c r="F37" s="28">
        <v>61898.250185420133</v>
      </c>
      <c r="G37" s="28">
        <v>65801.997214578136</v>
      </c>
      <c r="H37" s="28">
        <v>87504.392021251086</v>
      </c>
      <c r="I37" s="28">
        <v>128325.25559469446</v>
      </c>
      <c r="J37" s="28">
        <v>136054.04272737197</v>
      </c>
      <c r="K37" s="28">
        <v>145179.9345882294</v>
      </c>
      <c r="L37" s="28">
        <v>154802.65294981777</v>
      </c>
      <c r="M37" s="28">
        <v>169144.0906285349</v>
      </c>
      <c r="N37" s="28">
        <v>178303.64674989865</v>
      </c>
      <c r="O37" s="28">
        <v>190348.15993281212</v>
      </c>
      <c r="P37" s="28">
        <v>203123.21672350125</v>
      </c>
      <c r="Q37" s="28">
        <v>221859.24511324844</v>
      </c>
      <c r="R37" s="28">
        <v>228242.83446551452</v>
      </c>
      <c r="S37" s="28">
        <v>233914.2082127335</v>
      </c>
      <c r="T37" s="28">
        <v>246056.59325446197</v>
      </c>
      <c r="U37" s="28">
        <v>271149.36228424998</v>
      </c>
      <c r="V37" s="28">
        <v>288111.04816073301</v>
      </c>
      <c r="W37" s="28">
        <v>306778.55835051218</v>
      </c>
      <c r="X37" s="28">
        <v>326969.71300501289</v>
      </c>
      <c r="Y37" s="28">
        <v>358939.70910153183</v>
      </c>
      <c r="Z37" s="28">
        <v>386330.37346787052</v>
      </c>
      <c r="AA37" s="28">
        <v>413743.43701937055</v>
      </c>
      <c r="AB37" s="28">
        <v>443211.25669621705</v>
      </c>
      <c r="AC37" s="28">
        <v>495005.14886526321</v>
      </c>
      <c r="AD37" s="28">
        <v>532140.91890237282</v>
      </c>
      <c r="AE37" s="28">
        <v>584970.83992361708</v>
      </c>
      <c r="AF37" s="28">
        <v>655492.33158291597</v>
      </c>
      <c r="AG37" s="28">
        <v>760942.12031286943</v>
      </c>
      <c r="AH37" s="28">
        <v>845425.90869285713</v>
      </c>
      <c r="AI37" s="28">
        <v>933923.31887954741</v>
      </c>
      <c r="AJ37" s="28">
        <v>986147.95080972556</v>
      </c>
      <c r="AK37" s="28">
        <v>1035087.9034511098</v>
      </c>
      <c r="AL37" s="28">
        <v>1071208.2486318285</v>
      </c>
      <c r="AM37" s="28">
        <v>1106330.5066535787</v>
      </c>
      <c r="AN37" s="28">
        <v>1175596.5363035775</v>
      </c>
      <c r="AO37" s="28">
        <v>1310611.561342296</v>
      </c>
      <c r="AP37" s="28">
        <v>1362723.6494380534</v>
      </c>
      <c r="AQ37" s="28">
        <v>1392667.484805116</v>
      </c>
      <c r="AR37" s="28">
        <v>1506382.5719950336</v>
      </c>
      <c r="AS37" s="28">
        <v>1707794.0722889542</v>
      </c>
      <c r="AT37" s="28">
        <v>1822467.1806652688</v>
      </c>
      <c r="AU37" s="28">
        <v>1956158.4296074582</v>
      </c>
      <c r="AV37" s="28">
        <v>2140551.410184606</v>
      </c>
      <c r="AW37" s="28">
        <v>2446578.392308142</v>
      </c>
      <c r="AX37" s="28">
        <v>2720075.565849924</v>
      </c>
      <c r="AY37" s="28">
        <v>3153468.5086354371</v>
      </c>
      <c r="AZ37" s="28">
        <v>3512494.6142027201</v>
      </c>
      <c r="BA37" s="28">
        <v>4108746.4989850563</v>
      </c>
      <c r="BB37" s="28">
        <v>4738984.7785194721</v>
      </c>
      <c r="BC37" s="28">
        <v>5686027.5582086528</v>
      </c>
      <c r="BD37" s="28">
        <v>7049056.9494855311</v>
      </c>
      <c r="BE37" s="28">
        <v>9533541.886951156</v>
      </c>
      <c r="BF37" s="28">
        <v>12818954.813222758</v>
      </c>
      <c r="BG37" s="28">
        <v>17898440.630974799</v>
      </c>
      <c r="BH37" s="28">
        <v>24910689.677015565</v>
      </c>
      <c r="BI37" s="28">
        <v>33080030.359350652</v>
      </c>
      <c r="BJ37" s="28">
        <v>40672669.252512388</v>
      </c>
      <c r="BK37" s="28">
        <v>48140854.945332587</v>
      </c>
      <c r="BL37" s="28">
        <v>54351766.266153164</v>
      </c>
    </row>
    <row r="38" spans="2:64" ht="16.5" customHeight="1" x14ac:dyDescent="0.3">
      <c r="B38" s="14" t="s">
        <v>85</v>
      </c>
      <c r="C38" s="28">
        <v>1150.1490000000001</v>
      </c>
      <c r="D38" s="28">
        <v>1238.48</v>
      </c>
      <c r="E38" s="28">
        <v>1484.443</v>
      </c>
      <c r="F38" s="28">
        <v>711.49199999999996</v>
      </c>
      <c r="G38" s="28">
        <v>735.80099999999993</v>
      </c>
      <c r="H38" s="28">
        <v>675.00199999999995</v>
      </c>
      <c r="I38" s="28">
        <v>664.70600000000002</v>
      </c>
      <c r="J38" s="28">
        <v>878.23099999999999</v>
      </c>
      <c r="K38" s="28">
        <v>808.91800000000001</v>
      </c>
      <c r="L38" s="28">
        <v>1217.0409999999999</v>
      </c>
      <c r="M38" s="28">
        <v>1184.318</v>
      </c>
      <c r="N38" s="28">
        <v>874.64599999999996</v>
      </c>
      <c r="O38" s="28">
        <v>1067.2939999999999</v>
      </c>
      <c r="P38" s="28">
        <v>789.79100000000005</v>
      </c>
      <c r="Q38" s="28">
        <v>1080.289</v>
      </c>
      <c r="R38" s="28">
        <v>735.08400000000006</v>
      </c>
      <c r="S38" s="28">
        <v>1181.6899999999998</v>
      </c>
      <c r="T38" s="28">
        <v>864.03399999999999</v>
      </c>
      <c r="U38" s="28">
        <v>954.34699999999998</v>
      </c>
      <c r="V38" s="28">
        <v>1592.799</v>
      </c>
      <c r="W38" s="28">
        <v>3801.5060000000003</v>
      </c>
      <c r="X38" s="28">
        <v>778.29899999999998</v>
      </c>
      <c r="Y38" s="28">
        <v>861.24</v>
      </c>
      <c r="Z38" s="28">
        <v>2096.085</v>
      </c>
      <c r="AA38" s="28">
        <v>1829.056</v>
      </c>
      <c r="AB38" s="28">
        <v>3022.3739999999998</v>
      </c>
      <c r="AC38" s="28">
        <v>7594.7089999999998</v>
      </c>
      <c r="AD38" s="28">
        <v>5371.8710000000001</v>
      </c>
      <c r="AE38" s="28">
        <v>3003.8910000000001</v>
      </c>
      <c r="AF38" s="28">
        <v>12251.255999999999</v>
      </c>
      <c r="AG38" s="28">
        <v>13635.293000000001</v>
      </c>
      <c r="AH38" s="28">
        <v>3636.6110000000003</v>
      </c>
      <c r="AI38" s="28">
        <v>8407.3230000000003</v>
      </c>
      <c r="AJ38" s="28">
        <v>8861.768</v>
      </c>
      <c r="AK38" s="28">
        <v>20708.458999999999</v>
      </c>
      <c r="AL38" s="28">
        <v>13610.440999999999</v>
      </c>
      <c r="AM38" s="28">
        <v>9980.7019999999993</v>
      </c>
      <c r="AN38" s="28">
        <v>13469.050999999999</v>
      </c>
      <c r="AO38" s="28">
        <v>17293.916000000001</v>
      </c>
      <c r="AP38" s="28">
        <v>13941.049000000001</v>
      </c>
      <c r="AQ38" s="28">
        <v>21209.184000000001</v>
      </c>
      <c r="AR38" s="28">
        <v>19941.622000000003</v>
      </c>
      <c r="AS38" s="28">
        <v>27553.995999999999</v>
      </c>
      <c r="AT38" s="28">
        <v>41343.188999999998</v>
      </c>
      <c r="AU38" s="28">
        <v>61397.826999999997</v>
      </c>
      <c r="AV38" s="28">
        <v>43175.167000000001</v>
      </c>
      <c r="AW38" s="28">
        <v>47545.281000000003</v>
      </c>
      <c r="AX38" s="28">
        <v>43458.645000000004</v>
      </c>
      <c r="AY38" s="28">
        <v>50234.920000000006</v>
      </c>
      <c r="AZ38" s="28">
        <v>44307.186999999998</v>
      </c>
      <c r="BA38" s="28">
        <v>68876.600999999995</v>
      </c>
      <c r="BB38" s="28">
        <v>62804.51</v>
      </c>
      <c r="BC38" s="28">
        <v>66856.663</v>
      </c>
      <c r="BD38" s="28">
        <v>69201.391000000003</v>
      </c>
      <c r="BE38" s="28">
        <v>129454.59499999999</v>
      </c>
      <c r="BF38" s="28">
        <v>190633.685</v>
      </c>
      <c r="BG38" s="28">
        <v>319286.80299999996</v>
      </c>
      <c r="BH38" s="28">
        <v>361619.02499999997</v>
      </c>
      <c r="BI38" s="28">
        <v>493757.62599999999</v>
      </c>
      <c r="BJ38" s="28">
        <v>147180.46000000002</v>
      </c>
      <c r="BK38" s="28">
        <v>145936.489</v>
      </c>
      <c r="BL38" s="28">
        <v>1041553.5179999999</v>
      </c>
    </row>
    <row r="39" spans="2:64" ht="16.5" customHeight="1" x14ac:dyDescent="0.3">
      <c r="B39" s="14" t="s">
        <v>86</v>
      </c>
      <c r="C39" s="28">
        <v>5228.4050000000007</v>
      </c>
      <c r="D39" s="28">
        <v>3965.5790000000002</v>
      </c>
      <c r="E39" s="28">
        <v>4335.9279999999999</v>
      </c>
      <c r="F39" s="28">
        <v>5073.3069999999998</v>
      </c>
      <c r="G39" s="28">
        <v>6045.6150000000007</v>
      </c>
      <c r="H39" s="28">
        <v>6464.0620000000008</v>
      </c>
      <c r="I39" s="28">
        <v>7401.563000000001</v>
      </c>
      <c r="J39" s="28">
        <v>7923.5070000000005</v>
      </c>
      <c r="K39" s="28">
        <v>8468.7450000000008</v>
      </c>
      <c r="L39" s="28">
        <v>9044.2649999999994</v>
      </c>
      <c r="M39" s="28">
        <v>9907.3009999999995</v>
      </c>
      <c r="N39" s="28">
        <v>10479.808999999999</v>
      </c>
      <c r="O39" s="28">
        <v>11321.565000000001</v>
      </c>
      <c r="P39" s="28">
        <v>11999.968000000001</v>
      </c>
      <c r="Q39" s="28">
        <v>13508.413000000002</v>
      </c>
      <c r="R39" s="28">
        <v>14764.213</v>
      </c>
      <c r="S39" s="28">
        <v>15638.679999999998</v>
      </c>
      <c r="T39" s="28">
        <v>16632.534</v>
      </c>
      <c r="U39" s="28">
        <v>17543.301999999996</v>
      </c>
      <c r="V39" s="28">
        <v>18376.492999999995</v>
      </c>
      <c r="W39" s="28">
        <v>19395.846000000001</v>
      </c>
      <c r="X39" s="28">
        <v>19920.521000000004</v>
      </c>
      <c r="Y39" s="28">
        <v>22225.386000000002</v>
      </c>
      <c r="Z39" s="28">
        <v>23131.214</v>
      </c>
      <c r="AA39" s="28">
        <v>25042.933000000001</v>
      </c>
      <c r="AB39" s="28">
        <v>26811.392</v>
      </c>
      <c r="AC39" s="28">
        <v>28559.207999999999</v>
      </c>
      <c r="AD39" s="28">
        <v>30770.273999999998</v>
      </c>
      <c r="AE39" s="28">
        <v>34954.829999999994</v>
      </c>
      <c r="AF39" s="28">
        <v>39048.970000000008</v>
      </c>
      <c r="AG39" s="28">
        <v>46585.316999999995</v>
      </c>
      <c r="AH39" s="28">
        <v>49066.752999999997</v>
      </c>
      <c r="AI39" s="28">
        <v>57683.404999999999</v>
      </c>
      <c r="AJ39" s="28">
        <v>69088.481</v>
      </c>
      <c r="AK39" s="28">
        <v>87751.251999999993</v>
      </c>
      <c r="AL39" s="28">
        <v>97578.123999999996</v>
      </c>
      <c r="AM39" s="28">
        <v>110851.79000000001</v>
      </c>
      <c r="AN39" s="28">
        <v>130536.55600000001</v>
      </c>
      <c r="AO39" s="28">
        <v>160891.62899999999</v>
      </c>
      <c r="AP39" s="28">
        <v>157794.196</v>
      </c>
      <c r="AQ39" s="28">
        <v>185182.93399999998</v>
      </c>
      <c r="AR39" s="28">
        <v>194901.89300000001</v>
      </c>
      <c r="AS39" s="28">
        <v>221562.09099999999</v>
      </c>
      <c r="AT39" s="28">
        <v>227007.36399999997</v>
      </c>
      <c r="AU39" s="28">
        <v>247114.989</v>
      </c>
      <c r="AV39" s="28">
        <v>258994.20600000001</v>
      </c>
      <c r="AW39" s="28">
        <v>263161.75699999998</v>
      </c>
      <c r="AX39" s="28">
        <v>263288.15900000004</v>
      </c>
      <c r="AY39" s="28">
        <v>266462.57299999997</v>
      </c>
      <c r="AZ39" s="28">
        <v>308806.26899999997</v>
      </c>
      <c r="BA39" s="28">
        <v>371313.21399999998</v>
      </c>
      <c r="BB39" s="28">
        <v>426789.25200000004</v>
      </c>
      <c r="BC39" s="28">
        <v>516852.73899999994</v>
      </c>
      <c r="BD39" s="28">
        <v>627749.28199999989</v>
      </c>
      <c r="BE39" s="28">
        <v>1198343.2159999998</v>
      </c>
      <c r="BF39" s="28">
        <v>1089417.5659999999</v>
      </c>
      <c r="BG39" s="28">
        <v>1237907.82</v>
      </c>
      <c r="BH39" s="28">
        <v>1590216.1140000001</v>
      </c>
      <c r="BI39" s="28">
        <v>1980903.7039999999</v>
      </c>
      <c r="BJ39" s="28">
        <v>2671195.2420000006</v>
      </c>
      <c r="BK39" s="28">
        <v>3812017.4870000002</v>
      </c>
      <c r="BL39" s="28">
        <v>5318941.0559999999</v>
      </c>
    </row>
    <row r="40" spans="2:64" ht="16.5" customHeight="1" x14ac:dyDescent="0.3">
      <c r="B40" s="14" t="s">
        <v>171</v>
      </c>
      <c r="C40" s="28">
        <v>66732.856</v>
      </c>
      <c r="D40" s="28">
        <v>64592.411999999997</v>
      </c>
      <c r="E40" s="28">
        <v>62677.669000000002</v>
      </c>
      <c r="F40" s="28">
        <v>65255.451999999997</v>
      </c>
      <c r="G40" s="28">
        <v>86317.592000000004</v>
      </c>
      <c r="H40" s="28">
        <v>117951.219</v>
      </c>
      <c r="I40" s="28">
        <v>112906.416</v>
      </c>
      <c r="J40" s="28">
        <v>125664.44100000001</v>
      </c>
      <c r="K40" s="28">
        <v>128554.87699999999</v>
      </c>
      <c r="L40" s="28">
        <v>129681.474</v>
      </c>
      <c r="M40" s="28">
        <v>123491.086</v>
      </c>
      <c r="N40" s="28">
        <v>135720.00700000001</v>
      </c>
      <c r="O40" s="28">
        <v>147164.65400000001</v>
      </c>
      <c r="P40" s="28">
        <v>161028.77299999999</v>
      </c>
      <c r="Q40" s="28">
        <v>141493.78700000001</v>
      </c>
      <c r="R40" s="28">
        <v>199568.26300000001</v>
      </c>
      <c r="S40" s="28">
        <v>229282.125</v>
      </c>
      <c r="T40" s="28">
        <v>261533.80499999999</v>
      </c>
      <c r="U40" s="28">
        <v>291483.391</v>
      </c>
      <c r="V40" s="28">
        <v>328943.09600000002</v>
      </c>
      <c r="W40" s="28">
        <v>363783.34</v>
      </c>
      <c r="X40" s="28">
        <v>363076.57400000002</v>
      </c>
      <c r="Y40" s="28">
        <v>388288.25400000002</v>
      </c>
      <c r="Z40" s="28">
        <v>458022.19400000002</v>
      </c>
      <c r="AA40" s="28">
        <v>433220.516</v>
      </c>
      <c r="AB40" s="28">
        <v>429322.00199999998</v>
      </c>
      <c r="AC40" s="28">
        <v>583423.55299999996</v>
      </c>
      <c r="AD40" s="28">
        <v>675249.87</v>
      </c>
      <c r="AE40" s="28">
        <v>674686.79700000002</v>
      </c>
      <c r="AF40" s="28">
        <v>616645.62199999997</v>
      </c>
      <c r="AG40" s="28">
        <v>732208.22699999996</v>
      </c>
      <c r="AH40" s="28">
        <v>823203.36100000003</v>
      </c>
      <c r="AI40" s="28">
        <v>827373.47</v>
      </c>
      <c r="AJ40" s="28">
        <v>977922.28399999999</v>
      </c>
      <c r="AK40" s="28">
        <v>1237441.3799999999</v>
      </c>
      <c r="AL40" s="28">
        <v>1429483.8929999999</v>
      </c>
      <c r="AM40" s="28">
        <v>1629704.3870000001</v>
      </c>
      <c r="AN40" s="28">
        <v>1617288.169</v>
      </c>
      <c r="AO40" s="28">
        <v>1304910.763</v>
      </c>
      <c r="AP40" s="28">
        <v>1857070.0830000001</v>
      </c>
      <c r="AQ40" s="28">
        <v>2440679.2560000001</v>
      </c>
      <c r="AR40" s="28">
        <v>2783326.071</v>
      </c>
      <c r="AS40" s="28">
        <v>2795185.1469999999</v>
      </c>
      <c r="AT40" s="28">
        <v>3090077.9840000002</v>
      </c>
      <c r="AU40" s="28">
        <v>3697888.7319999998</v>
      </c>
      <c r="AV40" s="28">
        <v>3815741.1090000002</v>
      </c>
      <c r="AW40" s="28">
        <v>3988127.8050000002</v>
      </c>
      <c r="AX40" s="28">
        <v>6812999.5590000004</v>
      </c>
      <c r="AY40" s="28">
        <v>8410971.0040000007</v>
      </c>
      <c r="AZ40" s="28">
        <v>10927128.924000001</v>
      </c>
      <c r="BA40" s="28">
        <v>13214597.128</v>
      </c>
      <c r="BB40" s="28">
        <v>15118317.809</v>
      </c>
      <c r="BC40" s="28">
        <v>19405675.965999998</v>
      </c>
      <c r="BD40" s="28">
        <v>24371039.350000001</v>
      </c>
      <c r="BE40" s="28">
        <v>22903428.449000001</v>
      </c>
      <c r="BF40" s="28">
        <v>32915610.895</v>
      </c>
      <c r="BG40" s="28">
        <v>54551410.924000002</v>
      </c>
      <c r="BH40" s="28">
        <v>61037106.377999999</v>
      </c>
      <c r="BI40" s="28">
        <v>63454560.961000003</v>
      </c>
      <c r="BJ40" s="28">
        <v>64010930.57</v>
      </c>
      <c r="BK40" s="28">
        <v>69331280.758000001</v>
      </c>
      <c r="BL40" s="28">
        <v>70204247.204999998</v>
      </c>
    </row>
    <row r="41" spans="2:64" ht="16.5" customHeight="1" x14ac:dyDescent="0.3">
      <c r="B41" s="14" t="s">
        <v>172</v>
      </c>
      <c r="C41" s="28">
        <v>4921.3969999999999</v>
      </c>
      <c r="D41" s="28">
        <v>7204.8969999999999</v>
      </c>
      <c r="E41" s="28">
        <v>6812.4259999999995</v>
      </c>
      <c r="F41" s="28">
        <v>7438.1769999999997</v>
      </c>
      <c r="G41" s="28">
        <v>7018.5910000000003</v>
      </c>
      <c r="H41" s="28">
        <v>8129.6270000000004</v>
      </c>
      <c r="I41" s="28">
        <v>9334.8450000000012</v>
      </c>
      <c r="J41" s="28">
        <v>9975.9290000000001</v>
      </c>
      <c r="K41" s="28">
        <v>10448.923999999999</v>
      </c>
      <c r="L41" s="28">
        <v>11386.986999999999</v>
      </c>
      <c r="M41" s="28">
        <v>11932.326000000001</v>
      </c>
      <c r="N41" s="28">
        <v>12793.605</v>
      </c>
      <c r="O41" s="28">
        <v>13236.5</v>
      </c>
      <c r="P41" s="28">
        <v>14317.694</v>
      </c>
      <c r="Q41" s="28">
        <v>15550.942000000001</v>
      </c>
      <c r="R41" s="28">
        <v>17262.556</v>
      </c>
      <c r="S41" s="28">
        <v>18803.183999999997</v>
      </c>
      <c r="T41" s="28">
        <v>20620.262999999999</v>
      </c>
      <c r="U41" s="28">
        <v>22371.579000000002</v>
      </c>
      <c r="V41" s="28">
        <v>24258.74</v>
      </c>
      <c r="W41" s="28">
        <v>24657.937000000002</v>
      </c>
      <c r="X41" s="28">
        <v>26358.172999999999</v>
      </c>
      <c r="Y41" s="28">
        <v>28770.608</v>
      </c>
      <c r="Z41" s="28">
        <v>30203.914000000001</v>
      </c>
      <c r="AA41" s="28">
        <v>32448.977000000003</v>
      </c>
      <c r="AB41" s="28">
        <v>33550.832999999999</v>
      </c>
      <c r="AC41" s="28">
        <v>35447.197</v>
      </c>
      <c r="AD41" s="28">
        <v>37043.770000000004</v>
      </c>
      <c r="AE41" s="28">
        <v>37680.877</v>
      </c>
      <c r="AF41" s="28">
        <v>41635.550999999999</v>
      </c>
      <c r="AG41" s="28">
        <v>50130.553</v>
      </c>
      <c r="AH41" s="28">
        <v>83770.418999999994</v>
      </c>
      <c r="AI41" s="28">
        <v>90572.380999999994</v>
      </c>
      <c r="AJ41" s="28">
        <v>104282.228</v>
      </c>
      <c r="AK41" s="28">
        <v>102318.302</v>
      </c>
      <c r="AL41" s="28">
        <v>123425.60000000001</v>
      </c>
      <c r="AM41" s="28">
        <v>122998.68000000001</v>
      </c>
      <c r="AN41" s="28">
        <v>132984.49799999999</v>
      </c>
      <c r="AO41" s="28">
        <v>134619.511</v>
      </c>
      <c r="AP41" s="28">
        <v>152725.75399999999</v>
      </c>
      <c r="AQ41" s="28">
        <v>167862.397</v>
      </c>
      <c r="AR41" s="28">
        <v>192920.29399999999</v>
      </c>
      <c r="AS41" s="28">
        <v>227779.02300000002</v>
      </c>
      <c r="AT41" s="28">
        <v>252032.75699999998</v>
      </c>
      <c r="AU41" s="28">
        <v>288439.125</v>
      </c>
      <c r="AV41" s="28">
        <v>311557.03899999999</v>
      </c>
      <c r="AW41" s="28">
        <v>344044.01699999999</v>
      </c>
      <c r="AX41" s="28">
        <v>376544.01799999998</v>
      </c>
      <c r="AY41" s="28">
        <v>440077.06400000001</v>
      </c>
      <c r="AZ41" s="28">
        <v>548737.00200000009</v>
      </c>
      <c r="BA41" s="28">
        <v>679493.23400000005</v>
      </c>
      <c r="BB41" s="28">
        <v>895265.65299999993</v>
      </c>
      <c r="BC41" s="28">
        <v>1170515.5630000001</v>
      </c>
      <c r="BD41" s="28">
        <v>1344419.483</v>
      </c>
      <c r="BE41" s="28">
        <v>2452388.9019999998</v>
      </c>
      <c r="BF41" s="28">
        <v>3396884.6739999996</v>
      </c>
      <c r="BG41" s="28">
        <v>3763204.9309999999</v>
      </c>
      <c r="BH41" s="28">
        <v>4151359.844</v>
      </c>
      <c r="BI41" s="28">
        <v>5659298.7089999998</v>
      </c>
      <c r="BJ41" s="28">
        <v>6127172.7419999996</v>
      </c>
      <c r="BK41" s="28">
        <v>5712868.1720000003</v>
      </c>
      <c r="BL41" s="28">
        <v>5993618.7779999999</v>
      </c>
    </row>
    <row r="42" spans="2:64" ht="16.5" customHeight="1" x14ac:dyDescent="0.3">
      <c r="B42" s="14" t="s">
        <v>87</v>
      </c>
      <c r="C42" s="28">
        <v>41616.994999999981</v>
      </c>
      <c r="D42" s="28">
        <v>39012.164999999994</v>
      </c>
      <c r="E42" s="28">
        <v>43218.591999999917</v>
      </c>
      <c r="F42" s="28">
        <v>53908.344999999987</v>
      </c>
      <c r="G42" s="28">
        <v>47983.437999999951</v>
      </c>
      <c r="H42" s="28">
        <v>54466.901999999944</v>
      </c>
      <c r="I42" s="28">
        <v>60503.206999999878</v>
      </c>
      <c r="J42" s="28">
        <v>67844.813999999955</v>
      </c>
      <c r="K42" s="28">
        <v>64162.090000000135</v>
      </c>
      <c r="L42" s="28">
        <v>68903.153000000064</v>
      </c>
      <c r="M42" s="28">
        <v>63876.517000000014</v>
      </c>
      <c r="N42" s="28">
        <v>62454.26300000005</v>
      </c>
      <c r="O42" s="28">
        <v>74736.978999999963</v>
      </c>
      <c r="P42" s="28">
        <v>88309.507000000012</v>
      </c>
      <c r="Q42" s="28">
        <v>73394.836000000054</v>
      </c>
      <c r="R42" s="28">
        <v>107784.89799999994</v>
      </c>
      <c r="S42" s="28">
        <v>99844.738999999958</v>
      </c>
      <c r="T42" s="28">
        <v>118747.25499999986</v>
      </c>
      <c r="U42" s="28">
        <v>113610.356</v>
      </c>
      <c r="V42" s="28">
        <v>120306.90600000031</v>
      </c>
      <c r="W42" s="28">
        <v>129136.17600000008</v>
      </c>
      <c r="X42" s="28">
        <v>131606.3299999999</v>
      </c>
      <c r="Y42" s="28">
        <v>133390.90699999998</v>
      </c>
      <c r="Z42" s="28">
        <v>184007.25399999996</v>
      </c>
      <c r="AA42" s="28">
        <v>194567.39099999983</v>
      </c>
      <c r="AB42" s="28">
        <v>319787.0950000002</v>
      </c>
      <c r="AC42" s="28">
        <v>217161.05500000069</v>
      </c>
      <c r="AD42" s="28">
        <v>387237.51199999976</v>
      </c>
      <c r="AE42" s="28">
        <v>298273.0239999998</v>
      </c>
      <c r="AF42" s="28">
        <v>250788.6669999999</v>
      </c>
      <c r="AG42" s="28">
        <v>315162.25200000068</v>
      </c>
      <c r="AH42" s="28">
        <v>228703.94799999963</v>
      </c>
      <c r="AI42" s="28">
        <v>342190.92800000013</v>
      </c>
      <c r="AJ42" s="28">
        <v>342939.11300000048</v>
      </c>
      <c r="AK42" s="28">
        <v>273192.12600000121</v>
      </c>
      <c r="AL42" s="28">
        <v>375122.14000000141</v>
      </c>
      <c r="AM42" s="28">
        <v>310603.69700000028</v>
      </c>
      <c r="AN42" s="28">
        <v>456013.158999999</v>
      </c>
      <c r="AO42" s="28">
        <v>577871.39499999885</v>
      </c>
      <c r="AP42" s="28">
        <v>400095.49499999936</v>
      </c>
      <c r="AQ42" s="28">
        <v>1106011.0420000004</v>
      </c>
      <c r="AR42" s="28">
        <v>1160704.4459999984</v>
      </c>
      <c r="AS42" s="28">
        <v>1594595.6419999991</v>
      </c>
      <c r="AT42" s="28">
        <v>1999739.466</v>
      </c>
      <c r="AU42" s="28">
        <v>2207983.949000001</v>
      </c>
      <c r="AV42" s="28">
        <v>2747504.9449999989</v>
      </c>
      <c r="AW42" s="28">
        <v>3543488.8879999979</v>
      </c>
      <c r="AX42" s="28">
        <v>1425697.0289999966</v>
      </c>
      <c r="AY42" s="28">
        <v>2056668.675</v>
      </c>
      <c r="AZ42" s="28">
        <v>2505117.6219999981</v>
      </c>
      <c r="BA42" s="28">
        <v>3255359.0469999937</v>
      </c>
      <c r="BB42" s="28">
        <v>4255553.5310000004</v>
      </c>
      <c r="BC42" s="28">
        <v>5966367.3300000066</v>
      </c>
      <c r="BD42" s="28">
        <v>9589585.2909999955</v>
      </c>
      <c r="BE42" s="28">
        <v>29168630.797000013</v>
      </c>
      <c r="BF42" s="28">
        <v>40038209.964000002</v>
      </c>
      <c r="BG42" s="28">
        <v>26727161.973999992</v>
      </c>
      <c r="BH42" s="28">
        <v>18680465.95400003</v>
      </c>
      <c r="BI42" s="28">
        <v>19528566.768000007</v>
      </c>
      <c r="BJ42" s="28">
        <v>21897004.671000041</v>
      </c>
      <c r="BK42" s="28">
        <v>20072194.419999994</v>
      </c>
      <c r="BL42" s="28">
        <v>18873396.087999936</v>
      </c>
    </row>
    <row r="43" spans="2:64" ht="16.5" customHeight="1" x14ac:dyDescent="0.3">
      <c r="B43" s="14" t="s">
        <v>88</v>
      </c>
      <c r="C43" s="28">
        <v>195044.48699999999</v>
      </c>
      <c r="D43" s="28">
        <v>225369.16499999998</v>
      </c>
      <c r="E43" s="28">
        <v>261143.253</v>
      </c>
      <c r="F43" s="28">
        <v>305382.17599999998</v>
      </c>
      <c r="G43" s="28">
        <v>339046.87800000003</v>
      </c>
      <c r="H43" s="28">
        <v>452751.65599999996</v>
      </c>
      <c r="I43" s="28">
        <v>558264.17200000002</v>
      </c>
      <c r="J43" s="28">
        <v>594493.98</v>
      </c>
      <c r="K43" s="28">
        <v>608395.76</v>
      </c>
      <c r="L43" s="28">
        <v>647362.446</v>
      </c>
      <c r="M43" s="28">
        <v>699205.47900000005</v>
      </c>
      <c r="N43" s="28">
        <v>714690.28099999996</v>
      </c>
      <c r="O43" s="28">
        <v>763659.21700000006</v>
      </c>
      <c r="P43" s="28">
        <v>831523.02100000007</v>
      </c>
      <c r="Q43" s="28">
        <v>883091.19599999988</v>
      </c>
      <c r="R43" s="28">
        <v>961726.19099999999</v>
      </c>
      <c r="S43" s="28">
        <v>997373.25100000005</v>
      </c>
      <c r="T43" s="28">
        <v>1061923.6510000001</v>
      </c>
      <c r="U43" s="28">
        <v>1172334.7749999999</v>
      </c>
      <c r="V43" s="28">
        <v>1226823.0459999999</v>
      </c>
      <c r="W43" s="28">
        <v>1322387.1189999999</v>
      </c>
      <c r="X43" s="28">
        <v>1378289.6559999997</v>
      </c>
      <c r="Y43" s="28">
        <v>1620451.2940000002</v>
      </c>
      <c r="Z43" s="28">
        <v>1704447.1369999999</v>
      </c>
      <c r="AA43" s="28">
        <v>1821300.2439999997</v>
      </c>
      <c r="AB43" s="28">
        <v>1992765.0300000003</v>
      </c>
      <c r="AC43" s="28">
        <v>2348465.3569999998</v>
      </c>
      <c r="AD43" s="28">
        <v>2687292.534</v>
      </c>
      <c r="AE43" s="28">
        <v>2580946.9289999995</v>
      </c>
      <c r="AF43" s="28">
        <v>2666886.8349999995</v>
      </c>
      <c r="AG43" s="28">
        <v>3067587.2840000009</v>
      </c>
      <c r="AH43" s="28">
        <v>3267984.6599999997</v>
      </c>
      <c r="AI43" s="28">
        <v>3865548.5150000001</v>
      </c>
      <c r="AJ43" s="28">
        <v>4621124.6519999998</v>
      </c>
      <c r="AK43" s="28">
        <v>4921167.9380000001</v>
      </c>
      <c r="AL43" s="28">
        <v>5334708.7889999999</v>
      </c>
      <c r="AM43" s="28">
        <v>5399184.125</v>
      </c>
      <c r="AN43" s="28">
        <v>5520450.9520000014</v>
      </c>
      <c r="AO43" s="28">
        <v>5830183.1359999999</v>
      </c>
      <c r="AP43" s="28">
        <v>6695230.7720000008</v>
      </c>
      <c r="AQ43" s="28">
        <v>7701265.8829999994</v>
      </c>
      <c r="AR43" s="28">
        <v>8434957.5250000004</v>
      </c>
      <c r="AS43" s="28">
        <v>9209714.9949999992</v>
      </c>
      <c r="AT43" s="28">
        <v>10103427.674000001</v>
      </c>
      <c r="AU43" s="28">
        <v>11199091.769000001</v>
      </c>
      <c r="AV43" s="28">
        <v>12249310.544</v>
      </c>
      <c r="AW43" s="28">
        <v>14049397.23</v>
      </c>
      <c r="AX43" s="28">
        <v>14928632.850000001</v>
      </c>
      <c r="AY43" s="28">
        <v>18055678.784000002</v>
      </c>
      <c r="AZ43" s="28">
        <v>21662505.525000002</v>
      </c>
      <c r="BA43" s="28">
        <v>26255952.560000002</v>
      </c>
      <c r="BB43" s="28">
        <v>30350014.706</v>
      </c>
      <c r="BC43" s="28">
        <v>38678939.321000002</v>
      </c>
      <c r="BD43" s="28">
        <v>49732903.746999986</v>
      </c>
      <c r="BE43" s="28">
        <v>75071395.958000004</v>
      </c>
      <c r="BF43" s="28">
        <v>95637044.123000011</v>
      </c>
      <c r="BG43" s="28">
        <v>115456572.95299999</v>
      </c>
      <c r="BH43" s="28">
        <v>138918439.43600002</v>
      </c>
      <c r="BI43" s="28">
        <v>158363815.87099999</v>
      </c>
      <c r="BJ43" s="28">
        <v>168988968.62400001</v>
      </c>
      <c r="BK43" s="28">
        <v>194560981.49999997</v>
      </c>
      <c r="BL43" s="28">
        <v>218424860.75200003</v>
      </c>
    </row>
    <row r="44" spans="2:64" ht="16.5" customHeight="1" x14ac:dyDescent="0.3">
      <c r="B44" s="14" t="s">
        <v>128</v>
      </c>
      <c r="C44" s="28">
        <v>136492.47099999999</v>
      </c>
      <c r="D44" s="28">
        <v>170897.83499999999</v>
      </c>
      <c r="E44" s="28">
        <v>205550.49399999998</v>
      </c>
      <c r="F44" s="28">
        <v>236217.26699999999</v>
      </c>
      <c r="G44" s="28">
        <v>271852.56300000002</v>
      </c>
      <c r="H44" s="28">
        <v>376344.33599999995</v>
      </c>
      <c r="I44" s="28">
        <v>462516.80599999998</v>
      </c>
      <c r="J44" s="28">
        <v>489844.61599999992</v>
      </c>
      <c r="K44" s="28">
        <v>510545.065</v>
      </c>
      <c r="L44" s="28">
        <v>544526.495</v>
      </c>
      <c r="M44" s="28">
        <v>595763.76500000001</v>
      </c>
      <c r="N44" s="28">
        <v>616098.32799999998</v>
      </c>
      <c r="O44" s="28">
        <v>652069.81999999995</v>
      </c>
      <c r="P44" s="28">
        <v>701635.21300000011</v>
      </c>
      <c r="Q44" s="28">
        <v>752422.38100000017</v>
      </c>
      <c r="R44" s="28">
        <v>788444.72499999998</v>
      </c>
      <c r="S44" s="28">
        <v>831673.53600000008</v>
      </c>
      <c r="T44" s="28">
        <v>870808.61699999997</v>
      </c>
      <c r="U44" s="28">
        <v>979387.53700000001</v>
      </c>
      <c r="V44" s="28">
        <v>1025374.2379999999</v>
      </c>
      <c r="W44" s="28">
        <v>1111819.5519999999</v>
      </c>
      <c r="X44" s="28">
        <v>1164052.0279999999</v>
      </c>
      <c r="Y44" s="28">
        <v>1355352.686</v>
      </c>
      <c r="Z44" s="28">
        <v>1398771.061</v>
      </c>
      <c r="AA44" s="28">
        <v>1507125.2779999999</v>
      </c>
      <c r="AB44" s="28">
        <v>1546379.4010000001</v>
      </c>
      <c r="AC44" s="28">
        <v>1969028.7620000001</v>
      </c>
      <c r="AD44" s="28">
        <v>2100436.895</v>
      </c>
      <c r="AE44" s="28">
        <v>2062457.6630000002</v>
      </c>
      <c r="AF44" s="28">
        <v>2178434.4550000001</v>
      </c>
      <c r="AG44" s="28">
        <v>2445997.6119999997</v>
      </c>
      <c r="AH44" s="28">
        <v>2711352.4400000004</v>
      </c>
      <c r="AI44" s="28">
        <v>3191087.3559999997</v>
      </c>
      <c r="AJ44" s="28">
        <v>3810155.0869999998</v>
      </c>
      <c r="AK44" s="28">
        <v>4085243.7419999996</v>
      </c>
      <c r="AL44" s="28">
        <v>4389258.9249999998</v>
      </c>
      <c r="AM44" s="28">
        <v>4500835.665</v>
      </c>
      <c r="AN44" s="28">
        <v>4554659.5959999999</v>
      </c>
      <c r="AO44" s="28">
        <v>4838886.1040000012</v>
      </c>
      <c r="AP44" s="28">
        <v>5667866.3540000012</v>
      </c>
      <c r="AQ44" s="28">
        <v>6695815.1969999988</v>
      </c>
      <c r="AR44" s="28">
        <v>7355636.0120000001</v>
      </c>
      <c r="AS44" s="28">
        <v>8049646.9650000008</v>
      </c>
      <c r="AT44" s="28">
        <v>8860035.2829999998</v>
      </c>
      <c r="AU44" s="28">
        <v>9900383.1140000001</v>
      </c>
      <c r="AV44" s="28">
        <v>10805307.085000001</v>
      </c>
      <c r="AW44" s="28">
        <v>12345094.604000002</v>
      </c>
      <c r="AX44" s="28">
        <v>13200040.121999998</v>
      </c>
      <c r="AY44" s="28">
        <v>16099323.328</v>
      </c>
      <c r="AZ44" s="28">
        <v>19225291.656999998</v>
      </c>
      <c r="BA44" s="28">
        <v>23265823.111000001</v>
      </c>
      <c r="BB44" s="28">
        <v>26757881.835000001</v>
      </c>
      <c r="BC44" s="28">
        <v>33546959.709000003</v>
      </c>
      <c r="BD44" s="28">
        <v>43265213.967</v>
      </c>
      <c r="BE44" s="28">
        <v>62796440.235000007</v>
      </c>
      <c r="BF44" s="28">
        <v>79107875.047999993</v>
      </c>
      <c r="BG44" s="28">
        <v>95411472.278000012</v>
      </c>
      <c r="BH44" s="28">
        <v>119692576.39400002</v>
      </c>
      <c r="BI44" s="28">
        <v>136766137.90700001</v>
      </c>
      <c r="BJ44" s="28">
        <v>143903701.51900002</v>
      </c>
      <c r="BK44" s="28">
        <v>164454494.09899998</v>
      </c>
      <c r="BL44" s="28">
        <v>182145432.92600003</v>
      </c>
    </row>
    <row r="45" spans="2:64" ht="16.5" customHeight="1" x14ac:dyDescent="0.3">
      <c r="B45" s="14" t="s">
        <v>89</v>
      </c>
      <c r="C45" s="28">
        <v>100808.99399999999</v>
      </c>
      <c r="D45" s="28">
        <v>123431.084</v>
      </c>
      <c r="E45" s="28">
        <v>155048</v>
      </c>
      <c r="F45" s="28">
        <v>166378.236</v>
      </c>
      <c r="G45" s="28">
        <v>199277.51</v>
      </c>
      <c r="H45" s="28">
        <v>257595.31099999999</v>
      </c>
      <c r="I45" s="28">
        <v>328463.33500000002</v>
      </c>
      <c r="J45" s="28">
        <v>349898.70799999998</v>
      </c>
      <c r="K45" s="28">
        <v>368852.12799999997</v>
      </c>
      <c r="L45" s="28">
        <v>385529.09500000003</v>
      </c>
      <c r="M45" s="28">
        <v>427856.95199999999</v>
      </c>
      <c r="N45" s="28">
        <v>445253.82200000004</v>
      </c>
      <c r="O45" s="28">
        <v>477699.51900000003</v>
      </c>
      <c r="P45" s="28">
        <v>503571.40399999998</v>
      </c>
      <c r="Q45" s="28">
        <v>544330.99100000004</v>
      </c>
      <c r="R45" s="28">
        <v>574575.11399999994</v>
      </c>
      <c r="S45" s="28">
        <v>629466.96500000008</v>
      </c>
      <c r="T45" s="28">
        <v>656890.16599999997</v>
      </c>
      <c r="U45" s="28">
        <v>714878.48699999996</v>
      </c>
      <c r="V45" s="28">
        <v>774313.50899999996</v>
      </c>
      <c r="W45" s="28">
        <v>868766.04800000007</v>
      </c>
      <c r="X45" s="28">
        <v>912302.51699999999</v>
      </c>
      <c r="Y45" s="28">
        <v>1053120.6939999999</v>
      </c>
      <c r="Z45" s="28">
        <v>1110048.054</v>
      </c>
      <c r="AA45" s="28">
        <v>1188386.311</v>
      </c>
      <c r="AB45" s="28">
        <v>1253596.841</v>
      </c>
      <c r="AC45" s="28">
        <v>1511422.9139999999</v>
      </c>
      <c r="AD45" s="28">
        <v>1515274.1329999999</v>
      </c>
      <c r="AE45" s="28">
        <v>1647257.1810000001</v>
      </c>
      <c r="AF45" s="28">
        <v>1719590.6540000001</v>
      </c>
      <c r="AG45" s="28">
        <v>1969398.8599999999</v>
      </c>
      <c r="AH45" s="28">
        <v>2027588.0320000001</v>
      </c>
      <c r="AI45" s="28">
        <v>2407905.44</v>
      </c>
      <c r="AJ45" s="28">
        <v>2854390.6409999998</v>
      </c>
      <c r="AK45" s="28">
        <v>3163482.4840000002</v>
      </c>
      <c r="AL45" s="28">
        <v>3514612.3859999999</v>
      </c>
      <c r="AM45" s="28">
        <v>3755702.91</v>
      </c>
      <c r="AN45" s="28">
        <v>3734222.0049999999</v>
      </c>
      <c r="AO45" s="28">
        <v>4004275.5840000003</v>
      </c>
      <c r="AP45" s="28">
        <v>4712330.1850000005</v>
      </c>
      <c r="AQ45" s="28">
        <v>5581332.2929999996</v>
      </c>
      <c r="AR45" s="28">
        <v>5979274.4720000001</v>
      </c>
      <c r="AS45" s="28">
        <v>6521964.7690000003</v>
      </c>
      <c r="AT45" s="28">
        <v>7155540.5539999995</v>
      </c>
      <c r="AU45" s="28">
        <v>7977390.9069999997</v>
      </c>
      <c r="AV45" s="28">
        <v>8747923.0480000004</v>
      </c>
      <c r="AW45" s="28">
        <v>9822909.800999999</v>
      </c>
      <c r="AX45" s="28">
        <v>10705204.288999999</v>
      </c>
      <c r="AY45" s="28">
        <v>13147139.236</v>
      </c>
      <c r="AZ45" s="28">
        <v>15366606.955</v>
      </c>
      <c r="BA45" s="28">
        <v>19049314.408</v>
      </c>
      <c r="BB45" s="28">
        <v>22238480.041000001</v>
      </c>
      <c r="BC45" s="28">
        <v>27396320.843000002</v>
      </c>
      <c r="BD45" s="28">
        <v>34600985.153999999</v>
      </c>
      <c r="BE45" s="28">
        <v>51577664.873000003</v>
      </c>
      <c r="BF45" s="28">
        <v>60396049.162</v>
      </c>
      <c r="BG45" s="28">
        <v>73584281.017000005</v>
      </c>
      <c r="BH45" s="28">
        <v>96018522.275000006</v>
      </c>
      <c r="BI45" s="28">
        <v>111295376.148</v>
      </c>
      <c r="BJ45" s="28">
        <v>117445751.531</v>
      </c>
      <c r="BK45" s="28">
        <v>133064644.537</v>
      </c>
      <c r="BL45" s="28">
        <v>147385092.486</v>
      </c>
    </row>
    <row r="46" spans="2:64" ht="16.5" customHeight="1" x14ac:dyDescent="0.35">
      <c r="B46" s="14" t="s">
        <v>104</v>
      </c>
      <c r="C46" s="25">
        <v>1664.4130000000005</v>
      </c>
      <c r="D46" s="25">
        <v>2056.7229999999981</v>
      </c>
      <c r="E46" s="25">
        <v>2162.6429999999818</v>
      </c>
      <c r="F46" s="25">
        <v>2688.4919999999984</v>
      </c>
      <c r="G46" s="25">
        <v>3432.125</v>
      </c>
      <c r="H46" s="25">
        <v>2795.3369999999704</v>
      </c>
      <c r="I46" s="25">
        <v>4168.6959999999381</v>
      </c>
      <c r="J46" s="25">
        <v>4708.3719999999739</v>
      </c>
      <c r="K46" s="25">
        <v>4103.6610000000219</v>
      </c>
      <c r="L46" s="25">
        <v>3982.0319999999483</v>
      </c>
      <c r="M46" s="25">
        <v>4215.5669999999809</v>
      </c>
      <c r="N46" s="25">
        <v>5288.8809999999357</v>
      </c>
      <c r="O46" s="25">
        <v>4862.8079999999027</v>
      </c>
      <c r="P46" s="25">
        <v>5311.8550000000978</v>
      </c>
      <c r="Q46" s="25">
        <v>5657.3230000000913</v>
      </c>
      <c r="R46" s="25">
        <v>7094.6330000000307</v>
      </c>
      <c r="S46" s="25">
        <v>7765.8989999999758</v>
      </c>
      <c r="T46" s="25">
        <v>8326.9259999999776</v>
      </c>
      <c r="U46" s="25">
        <v>8594.8870000001043</v>
      </c>
      <c r="V46" s="25">
        <v>9402.3159999999916</v>
      </c>
      <c r="W46" s="25">
        <v>10078.845999999787</v>
      </c>
      <c r="X46" s="25">
        <v>11247.88599999994</v>
      </c>
      <c r="Y46" s="25">
        <v>12641.144000000088</v>
      </c>
      <c r="Z46" s="25">
        <v>14160.692000000039</v>
      </c>
      <c r="AA46" s="25">
        <v>16551.935999999987</v>
      </c>
      <c r="AB46" s="25">
        <v>15643.547999999952</v>
      </c>
      <c r="AC46" s="25">
        <v>17198.710000000196</v>
      </c>
      <c r="AD46" s="25">
        <v>17681.68600000022</v>
      </c>
      <c r="AE46" s="25">
        <v>15984.668000000063</v>
      </c>
      <c r="AF46" s="25">
        <v>17361.495000000112</v>
      </c>
      <c r="AG46" s="25">
        <v>20850.727999999886</v>
      </c>
      <c r="AH46" s="25">
        <v>25937.11800000025</v>
      </c>
      <c r="AI46" s="25">
        <v>31690.183999999892</v>
      </c>
      <c r="AJ46" s="25">
        <v>48033.146999999881</v>
      </c>
      <c r="AK46" s="25">
        <v>67363.128999999724</v>
      </c>
      <c r="AL46" s="25">
        <v>72916.652999999933</v>
      </c>
      <c r="AM46" s="25">
        <v>77014.037000000011</v>
      </c>
      <c r="AN46" s="25">
        <v>98475.996999999974</v>
      </c>
      <c r="AO46" s="25">
        <v>80366.697000001092</v>
      </c>
      <c r="AP46" s="25">
        <v>85239.520000000484</v>
      </c>
      <c r="AQ46" s="25">
        <v>76999.933999999426</v>
      </c>
      <c r="AR46" s="25">
        <v>89785.134999999776</v>
      </c>
      <c r="AS46" s="25">
        <v>96379.473000000231</v>
      </c>
      <c r="AT46" s="25">
        <v>121692.30900000036</v>
      </c>
      <c r="AU46" s="25">
        <v>143794.12399999984</v>
      </c>
      <c r="AV46" s="25">
        <v>160952.45600000024</v>
      </c>
      <c r="AW46" s="25">
        <v>170467.38900000229</v>
      </c>
      <c r="AX46" s="25">
        <v>198051.69099999778</v>
      </c>
      <c r="AY46" s="25">
        <v>260408.40000000037</v>
      </c>
      <c r="AZ46" s="25">
        <v>404325.92999999784</v>
      </c>
      <c r="BA46" s="25">
        <v>530106.8040000014</v>
      </c>
      <c r="BB46" s="25">
        <v>644606.64999999851</v>
      </c>
      <c r="BC46" s="25">
        <v>936479.1400000006</v>
      </c>
      <c r="BD46" s="25">
        <v>1470724.0380000025</v>
      </c>
      <c r="BE46" s="25">
        <v>1765822.200000003</v>
      </c>
      <c r="BF46" s="25">
        <v>2713796.9699999914</v>
      </c>
      <c r="BG46" s="25">
        <v>2330584.5840000063</v>
      </c>
      <c r="BH46" s="25">
        <v>1646366.8280000091</v>
      </c>
      <c r="BI46" s="25">
        <v>2071518.1660000086</v>
      </c>
      <c r="BJ46" s="25">
        <v>1901559.330000028</v>
      </c>
      <c r="BK46" s="25">
        <v>1750039.5609999895</v>
      </c>
      <c r="BL46" s="25">
        <v>2672673.0750000179</v>
      </c>
    </row>
    <row r="47" spans="2:64" ht="15.65" customHeight="1" x14ac:dyDescent="0.3">
      <c r="B47" s="14" t="s">
        <v>90</v>
      </c>
      <c r="C47" s="28">
        <v>1664.4130000000005</v>
      </c>
      <c r="D47" s="28">
        <v>2056.7229999999981</v>
      </c>
      <c r="E47" s="28">
        <v>2162.6429999999818</v>
      </c>
      <c r="F47" s="28">
        <v>2688.4919999999984</v>
      </c>
      <c r="G47" s="28">
        <v>3432.125</v>
      </c>
      <c r="H47" s="28">
        <v>2795.3369999999704</v>
      </c>
      <c r="I47" s="28">
        <v>4168.6959999999381</v>
      </c>
      <c r="J47" s="28">
        <v>4708.3719999999739</v>
      </c>
      <c r="K47" s="28">
        <v>4103.6610000000219</v>
      </c>
      <c r="L47" s="28">
        <v>3982.0319999999483</v>
      </c>
      <c r="M47" s="28">
        <v>4215.5669999999809</v>
      </c>
      <c r="N47" s="28">
        <v>5288.8809999999357</v>
      </c>
      <c r="O47" s="28">
        <v>4862.8079999999027</v>
      </c>
      <c r="P47" s="28">
        <v>5311.8550000000978</v>
      </c>
      <c r="Q47" s="28">
        <v>5657.3230000000913</v>
      </c>
      <c r="R47" s="28">
        <v>7094.6330000000307</v>
      </c>
      <c r="S47" s="28">
        <v>7765.8989999999758</v>
      </c>
      <c r="T47" s="28">
        <v>8326.9259999999776</v>
      </c>
      <c r="U47" s="28">
        <v>8594.8870000001043</v>
      </c>
      <c r="V47" s="28">
        <v>9402.3159999999916</v>
      </c>
      <c r="W47" s="28">
        <v>10078.845999999787</v>
      </c>
      <c r="X47" s="28">
        <v>11247.88599999994</v>
      </c>
      <c r="Y47" s="28">
        <v>12641.144000000088</v>
      </c>
      <c r="Z47" s="28">
        <v>14160.692000000039</v>
      </c>
      <c r="AA47" s="28">
        <v>16551.935999999987</v>
      </c>
      <c r="AB47" s="28">
        <v>15643.547999999952</v>
      </c>
      <c r="AC47" s="28">
        <v>17198.710000000196</v>
      </c>
      <c r="AD47" s="28">
        <v>17681.68600000022</v>
      </c>
      <c r="AE47" s="28">
        <v>15984.668000000063</v>
      </c>
      <c r="AF47" s="28">
        <v>17361.495000000112</v>
      </c>
      <c r="AG47" s="28">
        <v>20850.727999999886</v>
      </c>
      <c r="AH47" s="28">
        <v>25937.11800000025</v>
      </c>
      <c r="AI47" s="28">
        <v>31690.183999999892</v>
      </c>
      <c r="AJ47" s="28">
        <v>48033.146999999881</v>
      </c>
      <c r="AK47" s="28">
        <v>67363.128999999724</v>
      </c>
      <c r="AL47" s="28">
        <v>72916.652999999933</v>
      </c>
      <c r="AM47" s="28">
        <v>77014.037000000011</v>
      </c>
      <c r="AN47" s="28">
        <v>98475.996999999974</v>
      </c>
      <c r="AO47" s="28">
        <v>80366.697000001092</v>
      </c>
      <c r="AP47" s="28">
        <v>85239.520000000484</v>
      </c>
      <c r="AQ47" s="28">
        <v>76999.933999999426</v>
      </c>
      <c r="AR47" s="28">
        <v>89785.134999999776</v>
      </c>
      <c r="AS47" s="28">
        <v>96379.473000000231</v>
      </c>
      <c r="AT47" s="28">
        <v>121692.30900000036</v>
      </c>
      <c r="AU47" s="28">
        <v>143794.12399999984</v>
      </c>
      <c r="AV47" s="28">
        <v>160952.45600000024</v>
      </c>
      <c r="AW47" s="28">
        <v>170467.38900000229</v>
      </c>
      <c r="AX47" s="28">
        <v>198051.69099999778</v>
      </c>
      <c r="AY47" s="28">
        <v>260408.40000000037</v>
      </c>
      <c r="AZ47" s="28">
        <v>404325.92999999784</v>
      </c>
      <c r="BA47" s="28">
        <v>530106.8040000014</v>
      </c>
      <c r="BB47" s="28">
        <v>644606.64999999851</v>
      </c>
      <c r="BC47" s="28">
        <v>936479.1400000006</v>
      </c>
      <c r="BD47" s="28">
        <v>1470724.0380000025</v>
      </c>
      <c r="BE47" s="28">
        <v>1765822.200000003</v>
      </c>
      <c r="BF47" s="28">
        <v>2713796.9699999914</v>
      </c>
      <c r="BG47" s="28">
        <v>2330584.5840000063</v>
      </c>
      <c r="BH47" s="28">
        <v>1646366.8280000091</v>
      </c>
      <c r="BI47" s="28">
        <v>2071518.1660000086</v>
      </c>
      <c r="BJ47" s="28">
        <v>1901559.330000028</v>
      </c>
      <c r="BK47" s="28">
        <v>1750039.5609999895</v>
      </c>
      <c r="BL47" s="28">
        <v>2672673.0750000179</v>
      </c>
    </row>
    <row r="48" spans="2:64" x14ac:dyDescent="0.3">
      <c r="B48" s="14" t="s">
        <v>173</v>
      </c>
      <c r="C48" s="28">
        <v>34019.063999999998</v>
      </c>
      <c r="D48" s="28">
        <v>45410.027999999998</v>
      </c>
      <c r="E48" s="28">
        <v>48339.851000000002</v>
      </c>
      <c r="F48" s="28">
        <v>67150.539000000004</v>
      </c>
      <c r="G48" s="28">
        <v>69142.928</v>
      </c>
      <c r="H48" s="28">
        <v>115953.68799999999</v>
      </c>
      <c r="I48" s="28">
        <v>129884.77499999999</v>
      </c>
      <c r="J48" s="28">
        <v>135237.53599999999</v>
      </c>
      <c r="K48" s="28">
        <v>137589.27600000001</v>
      </c>
      <c r="L48" s="28">
        <v>155015.36799999999</v>
      </c>
      <c r="M48" s="28">
        <v>163691.24600000001</v>
      </c>
      <c r="N48" s="28">
        <v>165555.625</v>
      </c>
      <c r="O48" s="28">
        <v>169507.49299999999</v>
      </c>
      <c r="P48" s="28">
        <v>192751.954</v>
      </c>
      <c r="Q48" s="28">
        <v>202434.06700000001</v>
      </c>
      <c r="R48" s="28">
        <v>206774.978</v>
      </c>
      <c r="S48" s="28">
        <v>194440.67199999999</v>
      </c>
      <c r="T48" s="28">
        <v>205591.52499999999</v>
      </c>
      <c r="U48" s="28">
        <v>255914.163</v>
      </c>
      <c r="V48" s="28">
        <v>241658.413</v>
      </c>
      <c r="W48" s="28">
        <v>232974.658</v>
      </c>
      <c r="X48" s="28">
        <v>240501.625</v>
      </c>
      <c r="Y48" s="28">
        <v>289590.848</v>
      </c>
      <c r="Z48" s="28">
        <v>274562.315</v>
      </c>
      <c r="AA48" s="28">
        <v>302187.03100000002</v>
      </c>
      <c r="AB48" s="28">
        <v>277139.01199999999</v>
      </c>
      <c r="AC48" s="28">
        <v>440407.13799999998</v>
      </c>
      <c r="AD48" s="28">
        <v>567481.076</v>
      </c>
      <c r="AE48" s="28">
        <v>399215.81400000001</v>
      </c>
      <c r="AF48" s="28">
        <v>441482.30599999998</v>
      </c>
      <c r="AG48" s="28">
        <v>455748.02399999998</v>
      </c>
      <c r="AH48" s="28">
        <v>657827.29</v>
      </c>
      <c r="AI48" s="28">
        <v>751491.73199999996</v>
      </c>
      <c r="AJ48" s="28">
        <v>907731.299</v>
      </c>
      <c r="AK48" s="28">
        <v>854398.12899999996</v>
      </c>
      <c r="AL48" s="28">
        <v>801729.88600000006</v>
      </c>
      <c r="AM48" s="28">
        <v>668118.71799999999</v>
      </c>
      <c r="AN48" s="28">
        <v>721961.59400000004</v>
      </c>
      <c r="AO48" s="28">
        <v>754243.82299999997</v>
      </c>
      <c r="AP48" s="28">
        <v>870296.64899999998</v>
      </c>
      <c r="AQ48" s="28">
        <v>1037482.97</v>
      </c>
      <c r="AR48" s="28">
        <v>1286576.405</v>
      </c>
      <c r="AS48" s="28">
        <v>1431302.723</v>
      </c>
      <c r="AT48" s="28">
        <v>1582802.42</v>
      </c>
      <c r="AU48" s="28">
        <v>1779198.0830000001</v>
      </c>
      <c r="AV48" s="28">
        <v>1896431.581</v>
      </c>
      <c r="AW48" s="28">
        <v>2351717.4139999999</v>
      </c>
      <c r="AX48" s="28">
        <v>2296784.142</v>
      </c>
      <c r="AY48" s="28">
        <v>2691775.6919999998</v>
      </c>
      <c r="AZ48" s="28">
        <v>3454358.7719999999</v>
      </c>
      <c r="BA48" s="28">
        <v>3686401.8990000002</v>
      </c>
      <c r="BB48" s="28">
        <v>3874795.1439999999</v>
      </c>
      <c r="BC48" s="28">
        <v>5214159.7259999998</v>
      </c>
      <c r="BD48" s="28">
        <v>7193504.7750000004</v>
      </c>
      <c r="BE48" s="28">
        <v>9452953.1620000005</v>
      </c>
      <c r="BF48" s="28">
        <v>15998028.915999999</v>
      </c>
      <c r="BG48" s="28">
        <v>19496606.677000001</v>
      </c>
      <c r="BH48" s="28">
        <v>22027687.291000001</v>
      </c>
      <c r="BI48" s="28">
        <v>23399243.592999998</v>
      </c>
      <c r="BJ48" s="28">
        <v>24556390.658</v>
      </c>
      <c r="BK48" s="28">
        <v>29639810.000999998</v>
      </c>
      <c r="BL48" s="28">
        <v>32087667.364999998</v>
      </c>
    </row>
    <row r="49" spans="1:64" ht="16.5" customHeight="1" x14ac:dyDescent="0.3">
      <c r="B49" s="14" t="s">
        <v>174</v>
      </c>
      <c r="C49" s="28">
        <v>23852.81</v>
      </c>
      <c r="D49" s="28">
        <v>16503.905999999999</v>
      </c>
      <c r="E49" s="28">
        <v>10535.505999999999</v>
      </c>
      <c r="F49" s="28">
        <v>10321.165000000001</v>
      </c>
      <c r="G49" s="28">
        <v>6890.049</v>
      </c>
      <c r="H49" s="28">
        <v>8360.27</v>
      </c>
      <c r="I49" s="28">
        <v>16333.768</v>
      </c>
      <c r="J49" s="28">
        <v>16526.803</v>
      </c>
      <c r="K49" s="28">
        <v>18260.529000000002</v>
      </c>
      <c r="L49" s="28">
        <v>17695.275000000001</v>
      </c>
      <c r="M49" s="28">
        <v>16855.903000000002</v>
      </c>
      <c r="N49" s="28">
        <v>16532.36</v>
      </c>
      <c r="O49" s="28">
        <v>19187.849000000002</v>
      </c>
      <c r="P49" s="28">
        <v>19326.43</v>
      </c>
      <c r="Q49" s="28">
        <v>21616.510000000002</v>
      </c>
      <c r="R49" s="28">
        <v>22981.258000000002</v>
      </c>
      <c r="S49" s="28">
        <v>25989.091</v>
      </c>
      <c r="T49" s="28">
        <v>25562.637999999999</v>
      </c>
      <c r="U49" s="28">
        <v>21954.417000000001</v>
      </c>
      <c r="V49" s="28">
        <v>24949.898000000001</v>
      </c>
      <c r="W49" s="28">
        <v>27351.255000000001</v>
      </c>
      <c r="X49" s="28">
        <v>27466.89</v>
      </c>
      <c r="Y49" s="28">
        <v>33473.805</v>
      </c>
      <c r="Z49" s="28">
        <v>34105.449000000001</v>
      </c>
      <c r="AA49" s="28">
        <v>37672.160000000003</v>
      </c>
      <c r="AB49" s="28">
        <v>44586.990999999995</v>
      </c>
      <c r="AC49" s="28">
        <v>48850.445999999996</v>
      </c>
      <c r="AD49" s="28">
        <v>50628.841</v>
      </c>
      <c r="AE49" s="28">
        <v>60493.053</v>
      </c>
      <c r="AF49" s="28">
        <v>74245.243000000002</v>
      </c>
      <c r="AG49" s="28">
        <v>86430.108999999997</v>
      </c>
      <c r="AH49" s="28">
        <v>90869.725999999995</v>
      </c>
      <c r="AI49" s="28">
        <v>143731.11900000001</v>
      </c>
      <c r="AJ49" s="28">
        <v>168634.54700000002</v>
      </c>
      <c r="AK49" s="28">
        <v>156385.035</v>
      </c>
      <c r="AL49" s="28">
        <v>176807.55300000001</v>
      </c>
      <c r="AM49" s="28">
        <v>144981.20000000001</v>
      </c>
      <c r="AN49" s="28">
        <v>187445.076</v>
      </c>
      <c r="AO49" s="28">
        <v>171312.087</v>
      </c>
      <c r="AP49" s="28">
        <v>165190.96</v>
      </c>
      <c r="AQ49" s="28">
        <v>150048.272</v>
      </c>
      <c r="AR49" s="28">
        <v>143818.73800000001</v>
      </c>
      <c r="AS49" s="28">
        <v>152732.66399999999</v>
      </c>
      <c r="AT49" s="28">
        <v>152073.557</v>
      </c>
      <c r="AU49" s="28">
        <v>158505.76799999998</v>
      </c>
      <c r="AV49" s="28">
        <v>160101.899</v>
      </c>
      <c r="AW49" s="28">
        <v>165507.42700000003</v>
      </c>
      <c r="AX49" s="28">
        <v>162888.109</v>
      </c>
      <c r="AY49" s="28">
        <v>197468.897</v>
      </c>
      <c r="AZ49" s="28">
        <v>258787.25799999997</v>
      </c>
      <c r="BA49" s="28">
        <v>297909.02</v>
      </c>
      <c r="BB49" s="28">
        <v>303563.71600000001</v>
      </c>
      <c r="BC49" s="28">
        <v>370650.98300000001</v>
      </c>
      <c r="BD49" s="28">
        <v>496495.36599999998</v>
      </c>
      <c r="BE49" s="28">
        <v>907489.35499999998</v>
      </c>
      <c r="BF49" s="28">
        <v>957397.43099999998</v>
      </c>
      <c r="BG49" s="28">
        <v>1000264.932</v>
      </c>
      <c r="BH49" s="28">
        <v>1319542.0249999999</v>
      </c>
      <c r="BI49" s="28">
        <v>1657522.2850000001</v>
      </c>
      <c r="BJ49" s="28">
        <v>2154986.426</v>
      </c>
      <c r="BK49" s="28">
        <v>3087327.2949999999</v>
      </c>
      <c r="BL49" s="28">
        <v>5437514.7089999998</v>
      </c>
    </row>
    <row r="50" spans="1:64" ht="16.5" customHeight="1" x14ac:dyDescent="0.3">
      <c r="B50" s="14" t="s">
        <v>175</v>
      </c>
      <c r="C50" s="28">
        <v>7928.8860000000004</v>
      </c>
      <c r="D50" s="28">
        <v>8245.1280000000006</v>
      </c>
      <c r="E50" s="28">
        <v>8609.8809999999994</v>
      </c>
      <c r="F50" s="28">
        <v>7747.5400000000009</v>
      </c>
      <c r="G50" s="28">
        <v>6954.8050000000003</v>
      </c>
      <c r="H50" s="28">
        <v>5597.6080000000002</v>
      </c>
      <c r="I50" s="28">
        <v>8921.4120000000003</v>
      </c>
      <c r="J50" s="28">
        <v>9870.8420000000006</v>
      </c>
      <c r="K50" s="28">
        <v>10586.311</v>
      </c>
      <c r="L50" s="28">
        <v>11207.269</v>
      </c>
      <c r="M50" s="28">
        <v>11747.754000000001</v>
      </c>
      <c r="N50" s="28">
        <v>12013.769</v>
      </c>
      <c r="O50" s="28">
        <v>13389.62</v>
      </c>
      <c r="P50" s="28">
        <v>15386.874</v>
      </c>
      <c r="Q50" s="28">
        <v>17622.97</v>
      </c>
      <c r="R50" s="28">
        <v>19720.195</v>
      </c>
      <c r="S50" s="28">
        <v>20078.308000000001</v>
      </c>
      <c r="T50" s="28">
        <v>22176.929</v>
      </c>
      <c r="U50" s="28">
        <v>23406.214</v>
      </c>
      <c r="V50" s="28">
        <v>23087.82</v>
      </c>
      <c r="W50" s="28">
        <v>23553.996999999999</v>
      </c>
      <c r="X50" s="28">
        <v>25382.574999999997</v>
      </c>
      <c r="Y50" s="28">
        <v>31490.44</v>
      </c>
      <c r="Z50" s="28">
        <v>33833.212999999996</v>
      </c>
      <c r="AA50" s="28">
        <v>35702.42</v>
      </c>
      <c r="AB50" s="28">
        <v>41076.457999999999</v>
      </c>
      <c r="AC50" s="28">
        <v>56480.547999999995</v>
      </c>
      <c r="AD50" s="28">
        <v>64732.031000000003</v>
      </c>
      <c r="AE50" s="28">
        <v>74325.544999999998</v>
      </c>
      <c r="AF50" s="28">
        <v>82661.312000000005</v>
      </c>
      <c r="AG50" s="28">
        <v>112454.48300000001</v>
      </c>
      <c r="AH50" s="28">
        <v>132501.45500000002</v>
      </c>
      <c r="AI50" s="28">
        <v>166848.28999999998</v>
      </c>
      <c r="AJ50" s="28">
        <v>179189.302</v>
      </c>
      <c r="AK50" s="28">
        <v>174773.47200000001</v>
      </c>
      <c r="AL50" s="28">
        <v>193916.921</v>
      </c>
      <c r="AM50" s="28">
        <v>187134.73499999999</v>
      </c>
      <c r="AN50" s="28">
        <v>182643.38199999998</v>
      </c>
      <c r="AO50" s="28">
        <v>178530.345</v>
      </c>
      <c r="AP50" s="28">
        <v>183892.91700000002</v>
      </c>
      <c r="AQ50" s="28">
        <v>177752.46000000002</v>
      </c>
      <c r="AR50" s="28">
        <v>179517.08600000001</v>
      </c>
      <c r="AS50" s="28">
        <v>165156.81300000002</v>
      </c>
      <c r="AT50" s="28">
        <v>173207.834</v>
      </c>
      <c r="AU50" s="28">
        <v>169978.86800000002</v>
      </c>
      <c r="AV50" s="28">
        <v>175673.88099999999</v>
      </c>
      <c r="AW50" s="28">
        <v>172887.28899999999</v>
      </c>
      <c r="AX50" s="28">
        <v>179990.16100000002</v>
      </c>
      <c r="AY50" s="28">
        <v>180260.72399999999</v>
      </c>
      <c r="AZ50" s="28">
        <v>205327.02100000001</v>
      </c>
      <c r="BA50" s="28">
        <v>233106.99400000001</v>
      </c>
      <c r="BB50" s="28">
        <v>256127.10199999998</v>
      </c>
      <c r="BC50" s="28">
        <v>304471.86</v>
      </c>
      <c r="BD50" s="28">
        <v>404452.467</v>
      </c>
      <c r="BE50" s="28">
        <v>926919.90599999996</v>
      </c>
      <c r="BF50" s="28">
        <v>1092614.183</v>
      </c>
      <c r="BG50" s="28">
        <v>1172962.6869999999</v>
      </c>
      <c r="BH50" s="28">
        <v>1426324.827</v>
      </c>
      <c r="BI50" s="28">
        <v>2423979.392</v>
      </c>
      <c r="BJ50" s="28">
        <v>3272462.6359999999</v>
      </c>
      <c r="BK50" s="28">
        <v>4643689.28</v>
      </c>
      <c r="BL50" s="28">
        <v>5201112.4040000001</v>
      </c>
    </row>
    <row r="51" spans="1:64" ht="16.5" customHeight="1" x14ac:dyDescent="0.3">
      <c r="B51" s="14" t="s">
        <v>91</v>
      </c>
      <c r="C51" s="28">
        <v>26770.320000000007</v>
      </c>
      <c r="D51" s="28">
        <v>29722.296000000013</v>
      </c>
      <c r="E51" s="28">
        <v>36447.372000000039</v>
      </c>
      <c r="F51" s="28">
        <v>51096.203999999969</v>
      </c>
      <c r="G51" s="28">
        <v>53349.461000000018</v>
      </c>
      <c r="H51" s="28">
        <v>62449.442000000003</v>
      </c>
      <c r="I51" s="28">
        <v>70492.186000000074</v>
      </c>
      <c r="J51" s="28">
        <v>78251.719000000026</v>
      </c>
      <c r="K51" s="28">
        <v>69003.854999999996</v>
      </c>
      <c r="L51" s="28">
        <v>73933.407000000036</v>
      </c>
      <c r="M51" s="28">
        <v>74838.057000000059</v>
      </c>
      <c r="N51" s="28">
        <v>70045.823999999979</v>
      </c>
      <c r="O51" s="28">
        <v>79011.928000000029</v>
      </c>
      <c r="P51" s="28">
        <v>95174.504000000001</v>
      </c>
      <c r="Q51" s="28">
        <v>91429.33499999973</v>
      </c>
      <c r="R51" s="28">
        <v>130580.01300000001</v>
      </c>
      <c r="S51" s="28">
        <v>119632.31600000001</v>
      </c>
      <c r="T51" s="28">
        <v>143375.46700000012</v>
      </c>
      <c r="U51" s="28">
        <v>147586.60699999981</v>
      </c>
      <c r="V51" s="28">
        <v>153411.08999999991</v>
      </c>
      <c r="W51" s="28">
        <v>159662.31500000009</v>
      </c>
      <c r="X51" s="28">
        <v>161388.163</v>
      </c>
      <c r="Y51" s="28">
        <v>200134.36300000024</v>
      </c>
      <c r="Z51" s="28">
        <v>237737.41399999982</v>
      </c>
      <c r="AA51" s="28">
        <v>240800.386</v>
      </c>
      <c r="AB51" s="28">
        <v>360722.18000000011</v>
      </c>
      <c r="AC51" s="28">
        <v>274105.60099999979</v>
      </c>
      <c r="AD51" s="28">
        <v>471494.76699999982</v>
      </c>
      <c r="AE51" s="28">
        <v>383670.66799999936</v>
      </c>
      <c r="AF51" s="28">
        <v>331545.82499999972</v>
      </c>
      <c r="AG51" s="28">
        <v>422705.08000000077</v>
      </c>
      <c r="AH51" s="28">
        <v>333261.03899999923</v>
      </c>
      <c r="AI51" s="28">
        <v>363881.75000000029</v>
      </c>
      <c r="AJ51" s="28">
        <v>463145.71600000001</v>
      </c>
      <c r="AK51" s="28">
        <v>504765.68900000019</v>
      </c>
      <c r="AL51" s="28">
        <v>574725.39</v>
      </c>
      <c r="AM51" s="28">
        <v>566232.52499999979</v>
      </c>
      <c r="AN51" s="28">
        <v>595702.89800000063</v>
      </c>
      <c r="AO51" s="28">
        <v>641454.5999999987</v>
      </c>
      <c r="AP51" s="28">
        <v>678280.54099999892</v>
      </c>
      <c r="AQ51" s="28">
        <v>677649.95400000131</v>
      </c>
      <c r="AR51" s="28">
        <v>755985.68900000048</v>
      </c>
      <c r="AS51" s="28">
        <v>842178.55299999868</v>
      </c>
      <c r="AT51" s="28">
        <v>918111.0000000007</v>
      </c>
      <c r="AU51" s="28">
        <v>970224.01900000172</v>
      </c>
      <c r="AV51" s="28">
        <v>1108227.6789999991</v>
      </c>
      <c r="AW51" s="28">
        <v>1365907.9099999974</v>
      </c>
      <c r="AX51" s="28">
        <v>1385714.4580000048</v>
      </c>
      <c r="AY51" s="28">
        <v>1578625.8350000023</v>
      </c>
      <c r="AZ51" s="28">
        <v>1973099.5890000009</v>
      </c>
      <c r="BA51" s="28">
        <v>2459113.435000001</v>
      </c>
      <c r="BB51" s="28">
        <v>3032442.0530000008</v>
      </c>
      <c r="BC51" s="28">
        <v>4456856.7689999994</v>
      </c>
      <c r="BD51" s="28">
        <v>5566741.9469999913</v>
      </c>
      <c r="BE51" s="28">
        <v>10440546.461999997</v>
      </c>
      <c r="BF51" s="28">
        <v>14479157.46100002</v>
      </c>
      <c r="BG51" s="28">
        <v>17871873.055999983</v>
      </c>
      <c r="BH51" s="28">
        <v>16479996.189999975</v>
      </c>
      <c r="BI51" s="28">
        <v>17516176.287000012</v>
      </c>
      <c r="BJ51" s="28">
        <v>19657818.042999983</v>
      </c>
      <c r="BK51" s="28">
        <v>22375470.826000012</v>
      </c>
      <c r="BL51" s="28">
        <v>25640800.712999992</v>
      </c>
    </row>
    <row r="52" spans="1:64" x14ac:dyDescent="0.35">
      <c r="B52" s="14" t="s">
        <v>129</v>
      </c>
      <c r="C52" s="25">
        <v>195044.48699999999</v>
      </c>
      <c r="D52" s="25">
        <v>225369.16499999998</v>
      </c>
      <c r="E52" s="25">
        <v>261143.253</v>
      </c>
      <c r="F52" s="25">
        <v>305382.17599999998</v>
      </c>
      <c r="G52" s="25">
        <v>339046.87800000003</v>
      </c>
      <c r="H52" s="25">
        <v>452751.65599999996</v>
      </c>
      <c r="I52" s="25">
        <v>558264.17200000002</v>
      </c>
      <c r="J52" s="25">
        <v>594493.98</v>
      </c>
      <c r="K52" s="25">
        <v>608395.76</v>
      </c>
      <c r="L52" s="25">
        <v>647362.446</v>
      </c>
      <c r="M52" s="25">
        <v>699205.47900000005</v>
      </c>
      <c r="N52" s="25">
        <v>714690.28099999996</v>
      </c>
      <c r="O52" s="25">
        <v>763659.21700000006</v>
      </c>
      <c r="P52" s="25">
        <v>831523.02100000007</v>
      </c>
      <c r="Q52" s="25">
        <v>883091.19599999988</v>
      </c>
      <c r="R52" s="25">
        <v>961726.19099999999</v>
      </c>
      <c r="S52" s="25">
        <v>997373.25100000005</v>
      </c>
      <c r="T52" s="25">
        <v>1061923.6510000001</v>
      </c>
      <c r="U52" s="25">
        <v>1172334.7749999999</v>
      </c>
      <c r="V52" s="25">
        <v>1226823.0459999999</v>
      </c>
      <c r="W52" s="25">
        <v>1322387.1189999999</v>
      </c>
      <c r="X52" s="25">
        <v>1378289.6559999997</v>
      </c>
      <c r="Y52" s="25">
        <v>1620451.2940000002</v>
      </c>
      <c r="Z52" s="25">
        <v>1704447.1369999999</v>
      </c>
      <c r="AA52" s="25">
        <v>1821300.2439999997</v>
      </c>
      <c r="AB52" s="25">
        <v>1992765.0300000003</v>
      </c>
      <c r="AC52" s="25">
        <v>2348465.3569999998</v>
      </c>
      <c r="AD52" s="25">
        <v>2687292.534</v>
      </c>
      <c r="AE52" s="25">
        <v>2580946.9289999995</v>
      </c>
      <c r="AF52" s="25">
        <v>2666886.8349999995</v>
      </c>
      <c r="AG52" s="25">
        <v>3067587.2840000009</v>
      </c>
      <c r="AH52" s="25">
        <v>3267984.6599999997</v>
      </c>
      <c r="AI52" s="25">
        <v>3865548.5150000001</v>
      </c>
      <c r="AJ52" s="25">
        <v>4621124.6519999998</v>
      </c>
      <c r="AK52" s="25">
        <v>4921167.9380000001</v>
      </c>
      <c r="AL52" s="25">
        <v>5334708.7889999999</v>
      </c>
      <c r="AM52" s="25">
        <v>5399184.125</v>
      </c>
      <c r="AN52" s="25">
        <v>5520450.9520000014</v>
      </c>
      <c r="AO52" s="25">
        <v>5830183.1359999999</v>
      </c>
      <c r="AP52" s="25">
        <v>6695230.7720000008</v>
      </c>
      <c r="AQ52" s="25">
        <v>7701265.8829999994</v>
      </c>
      <c r="AR52" s="25">
        <v>8434957.5250000004</v>
      </c>
      <c r="AS52" s="25">
        <v>9209714.9949999992</v>
      </c>
      <c r="AT52" s="25">
        <v>10103427.674000001</v>
      </c>
      <c r="AU52" s="25">
        <v>11199091.769000001</v>
      </c>
      <c r="AV52" s="25">
        <v>12249310.544</v>
      </c>
      <c r="AW52" s="25">
        <v>14049397.23</v>
      </c>
      <c r="AX52" s="25">
        <v>14928632.850000001</v>
      </c>
      <c r="AY52" s="25">
        <v>18055678.784000002</v>
      </c>
      <c r="AZ52" s="25">
        <v>21662505.525000002</v>
      </c>
      <c r="BA52" s="25">
        <v>26255952.560000002</v>
      </c>
      <c r="BB52" s="25">
        <v>30350014.706</v>
      </c>
      <c r="BC52" s="25">
        <v>38678939.321000002</v>
      </c>
      <c r="BD52" s="25">
        <v>49732903.746999986</v>
      </c>
      <c r="BE52" s="25">
        <v>75071395.958000004</v>
      </c>
      <c r="BF52" s="25">
        <v>95637044.123000011</v>
      </c>
      <c r="BG52" s="25">
        <v>115456572.95299999</v>
      </c>
      <c r="BH52" s="25">
        <v>138918439.43600002</v>
      </c>
      <c r="BI52" s="25">
        <v>158363815.87099999</v>
      </c>
      <c r="BJ52" s="25">
        <v>168988968.62400001</v>
      </c>
      <c r="BK52" s="25">
        <v>194560981.49999997</v>
      </c>
      <c r="BL52" s="25">
        <v>218424860.75200003</v>
      </c>
    </row>
    <row r="53" spans="1:64" x14ac:dyDescent="0.3">
      <c r="B53" s="14" t="s">
        <v>92</v>
      </c>
      <c r="C53" s="28">
        <v>26917.985000000001</v>
      </c>
      <c r="D53" s="28">
        <v>33014.455999999998</v>
      </c>
      <c r="E53" s="28">
        <v>36819.394999999997</v>
      </c>
      <c r="F53" s="28">
        <v>41380.038</v>
      </c>
      <c r="G53" s="28">
        <v>48334.61</v>
      </c>
      <c r="H53" s="28">
        <v>57552.125</v>
      </c>
      <c r="I53" s="28">
        <v>70117.244999999995</v>
      </c>
      <c r="J53" s="28">
        <v>74975.585000000006</v>
      </c>
      <c r="K53" s="28">
        <v>79799.312999999995</v>
      </c>
      <c r="L53" s="28">
        <v>85610.67</v>
      </c>
      <c r="M53" s="28">
        <v>90820.184999999998</v>
      </c>
      <c r="N53" s="28">
        <v>97505.024000000005</v>
      </c>
      <c r="O53" s="28">
        <v>103034.758</v>
      </c>
      <c r="P53" s="28">
        <v>111216.829</v>
      </c>
      <c r="Q53" s="28">
        <v>121800.34</v>
      </c>
      <c r="R53" s="28">
        <v>138035.91399999999</v>
      </c>
      <c r="S53" s="28">
        <v>146234.79399999999</v>
      </c>
      <c r="T53" s="28">
        <v>158640.66200000001</v>
      </c>
      <c r="U53" s="28">
        <v>168213.459</v>
      </c>
      <c r="V53" s="28">
        <v>182896.99600000001</v>
      </c>
      <c r="W53" s="28">
        <v>190768.91</v>
      </c>
      <c r="X53" s="28">
        <v>206358.20699999999</v>
      </c>
      <c r="Y53" s="28">
        <v>226862.99100000001</v>
      </c>
      <c r="Z53" s="28">
        <v>246227.136</v>
      </c>
      <c r="AA53" s="28">
        <v>264798.79200000002</v>
      </c>
      <c r="AB53" s="28">
        <v>278453.28100000002</v>
      </c>
      <c r="AC53" s="28">
        <v>297206.82400000002</v>
      </c>
      <c r="AD53" s="28">
        <v>316170.13900000002</v>
      </c>
      <c r="AE53" s="28">
        <v>342246.701</v>
      </c>
      <c r="AF53" s="28">
        <v>373383.55900000001</v>
      </c>
      <c r="AG53" s="28">
        <v>401196.15399999998</v>
      </c>
      <c r="AH53" s="28">
        <v>470821.52</v>
      </c>
      <c r="AI53" s="28">
        <v>507186.36700000003</v>
      </c>
      <c r="AJ53" s="28">
        <v>562462.34299999999</v>
      </c>
      <c r="AK53" s="28">
        <v>610636.79399999999</v>
      </c>
      <c r="AL53" s="28">
        <v>661951.97199999995</v>
      </c>
      <c r="AM53" s="28">
        <v>693196.15399999998</v>
      </c>
      <c r="AN53" s="28">
        <v>782968.02800000005</v>
      </c>
      <c r="AO53" s="28">
        <v>907731.74699999997</v>
      </c>
      <c r="AP53" s="28">
        <v>1210937.442</v>
      </c>
      <c r="AQ53" s="28">
        <v>1331443.537</v>
      </c>
      <c r="AR53" s="28">
        <v>1494737.9350000001</v>
      </c>
      <c r="AS53" s="28">
        <v>1692454.2490000001</v>
      </c>
      <c r="AT53" s="28">
        <v>1917483.814</v>
      </c>
      <c r="AU53" s="28">
        <v>2142981.9840000002</v>
      </c>
      <c r="AV53" s="28">
        <v>2385982.0959999999</v>
      </c>
      <c r="AW53" s="28">
        <v>2713325.19</v>
      </c>
      <c r="AX53" s="28">
        <v>3167247.1549999998</v>
      </c>
      <c r="AY53" s="28">
        <v>3767323.1880000001</v>
      </c>
      <c r="AZ53" s="28">
        <v>4724662.966</v>
      </c>
      <c r="BA53" s="28">
        <v>5821205.5719999997</v>
      </c>
      <c r="BB53" s="28">
        <v>7232918.0049999999</v>
      </c>
      <c r="BC53" s="28">
        <v>9082723.0920000002</v>
      </c>
      <c r="BD53" s="28">
        <v>12505587.795</v>
      </c>
      <c r="BE53" s="28">
        <v>22329901.291000001</v>
      </c>
      <c r="BF53" s="28">
        <v>35164876.605999999</v>
      </c>
      <c r="BG53" s="28">
        <v>41700085.346000001</v>
      </c>
      <c r="BH53" s="28">
        <v>47266617.066</v>
      </c>
      <c r="BI53" s="28">
        <v>51115917.357000001</v>
      </c>
      <c r="BJ53" s="28">
        <v>55118320.854000002</v>
      </c>
      <c r="BK53" s="28">
        <v>57527026.454000004</v>
      </c>
      <c r="BL53" s="28">
        <v>58846448.556999996</v>
      </c>
    </row>
    <row r="54" spans="1:64" x14ac:dyDescent="0.35">
      <c r="A54" s="9"/>
      <c r="B54" s="14" t="s">
        <v>105</v>
      </c>
      <c r="C54" s="25">
        <v>221962.47200000001</v>
      </c>
      <c r="D54" s="25">
        <v>258383.62099999998</v>
      </c>
      <c r="E54" s="25">
        <v>297962.64799999999</v>
      </c>
      <c r="F54" s="25">
        <v>346762.21399999998</v>
      </c>
      <c r="G54" s="25">
        <v>387381.48800000001</v>
      </c>
      <c r="H54" s="25">
        <v>510303.78099999996</v>
      </c>
      <c r="I54" s="25">
        <v>628381.41700000002</v>
      </c>
      <c r="J54" s="25">
        <v>669469.56499999994</v>
      </c>
      <c r="K54" s="25">
        <v>688195.07299999997</v>
      </c>
      <c r="L54" s="25">
        <v>732973.11600000004</v>
      </c>
      <c r="M54" s="25">
        <v>790025.66400000011</v>
      </c>
      <c r="N54" s="25">
        <v>812195.30499999993</v>
      </c>
      <c r="O54" s="25">
        <v>866693.97500000009</v>
      </c>
      <c r="P54" s="25">
        <v>942739.85000000009</v>
      </c>
      <c r="Q54" s="25">
        <v>1004891.5359999998</v>
      </c>
      <c r="R54" s="25">
        <v>1099762.105</v>
      </c>
      <c r="S54" s="25">
        <v>1143608.0449999999</v>
      </c>
      <c r="T54" s="25">
        <v>1220564.3130000001</v>
      </c>
      <c r="U54" s="25">
        <v>1340548.2339999999</v>
      </c>
      <c r="V54" s="25">
        <v>1409720.0419999999</v>
      </c>
      <c r="W54" s="25">
        <v>1513156.0289999999</v>
      </c>
      <c r="X54" s="25">
        <v>1584647.8629999997</v>
      </c>
      <c r="Y54" s="25">
        <v>1847314.2850000001</v>
      </c>
      <c r="Z54" s="25">
        <v>1950674.2729999998</v>
      </c>
      <c r="AA54" s="25">
        <v>2086099.0359999998</v>
      </c>
      <c r="AB54" s="25">
        <v>2271218.3110000002</v>
      </c>
      <c r="AC54" s="25">
        <v>2645672.1809999999</v>
      </c>
      <c r="AD54" s="25">
        <v>3003462.673</v>
      </c>
      <c r="AE54" s="25">
        <v>2923193.6299999994</v>
      </c>
      <c r="AF54" s="25">
        <v>3040270.3939999994</v>
      </c>
      <c r="AG54" s="25">
        <v>3468783.438000001</v>
      </c>
      <c r="AH54" s="25">
        <v>3738806.1799999997</v>
      </c>
      <c r="AI54" s="25">
        <v>4372734.8820000002</v>
      </c>
      <c r="AJ54" s="25">
        <v>5183586.9950000001</v>
      </c>
      <c r="AK54" s="25">
        <v>5531804.7319999998</v>
      </c>
      <c r="AL54" s="25">
        <v>5996660.7609999999</v>
      </c>
      <c r="AM54" s="25">
        <v>6092380.2790000001</v>
      </c>
      <c r="AN54" s="25">
        <v>6303418.9800000014</v>
      </c>
      <c r="AO54" s="25">
        <v>6737914.8829999994</v>
      </c>
      <c r="AP54" s="25">
        <v>7906168.2140000006</v>
      </c>
      <c r="AQ54" s="25">
        <v>9032709.4199999999</v>
      </c>
      <c r="AR54" s="25">
        <v>9929695.4600000009</v>
      </c>
      <c r="AS54" s="25">
        <v>10902169.243999999</v>
      </c>
      <c r="AT54" s="25">
        <v>12020911.488</v>
      </c>
      <c r="AU54" s="25">
        <v>13342073.753000002</v>
      </c>
      <c r="AV54" s="25">
        <v>14635292.640000001</v>
      </c>
      <c r="AW54" s="25">
        <v>16762722.42</v>
      </c>
      <c r="AX54" s="25">
        <v>18095880.005000003</v>
      </c>
      <c r="AY54" s="25">
        <v>21823001.972000003</v>
      </c>
      <c r="AZ54" s="25">
        <v>26387168.491000004</v>
      </c>
      <c r="BA54" s="25">
        <v>32077158.132000003</v>
      </c>
      <c r="BB54" s="25">
        <v>37582932.711000003</v>
      </c>
      <c r="BC54" s="25">
        <v>47761662.413000003</v>
      </c>
      <c r="BD54" s="25">
        <v>62238491.541999988</v>
      </c>
      <c r="BE54" s="25">
        <v>97401297.249000013</v>
      </c>
      <c r="BF54" s="25">
        <v>130801920.729</v>
      </c>
      <c r="BG54" s="25">
        <v>157156658.29899999</v>
      </c>
      <c r="BH54" s="25">
        <v>186185056.50200003</v>
      </c>
      <c r="BI54" s="25">
        <v>209479733.22799999</v>
      </c>
      <c r="BJ54" s="25">
        <v>224107289.47800002</v>
      </c>
      <c r="BK54" s="25">
        <v>252088007.95399997</v>
      </c>
      <c r="BL54" s="25">
        <v>277271309.30900002</v>
      </c>
    </row>
    <row r="55" spans="1:64" x14ac:dyDescent="0.3">
      <c r="A55" s="9"/>
      <c r="B55" s="14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</row>
    <row r="56" spans="1:64" x14ac:dyDescent="0.3">
      <c r="A56" s="9"/>
      <c r="B56" s="11" t="s">
        <v>106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</row>
    <row r="57" spans="1:64" x14ac:dyDescent="0.3">
      <c r="A57" s="9"/>
      <c r="B57" s="16" t="s">
        <v>107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</row>
    <row r="58" spans="1:64" x14ac:dyDescent="0.3">
      <c r="A58" s="9"/>
      <c r="B58" s="14" t="s">
        <v>108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64" ht="19.5" customHeight="1" x14ac:dyDescent="0.3">
      <c r="A59" s="9"/>
      <c r="B59" s="14" t="s">
        <v>121</v>
      </c>
      <c r="C59" s="28">
        <v>20531.024000000001</v>
      </c>
      <c r="D59" s="28">
        <v>22764.46</v>
      </c>
      <c r="E59" s="28">
        <v>26394.592999999997</v>
      </c>
      <c r="F59" s="28">
        <v>29761.548000000003</v>
      </c>
      <c r="G59" s="28">
        <v>33109.598999999995</v>
      </c>
      <c r="H59" s="28">
        <v>36920.649999999994</v>
      </c>
      <c r="I59" s="28">
        <v>43158.235000000001</v>
      </c>
      <c r="J59" s="28">
        <v>53918.471000000005</v>
      </c>
      <c r="K59" s="28">
        <v>56819.219999999994</v>
      </c>
      <c r="L59" s="28">
        <v>58308.056000000004</v>
      </c>
      <c r="M59" s="28">
        <v>57257.366999999998</v>
      </c>
      <c r="N59" s="28">
        <v>81139.85500000001</v>
      </c>
      <c r="O59" s="28">
        <v>85302.613999999987</v>
      </c>
      <c r="P59" s="28">
        <v>91969.555000000008</v>
      </c>
      <c r="Q59" s="28">
        <v>102057.24699999997</v>
      </c>
      <c r="R59" s="28">
        <v>115337.34299999999</v>
      </c>
      <c r="S59" s="28">
        <v>125838.98099999999</v>
      </c>
      <c r="T59" s="28">
        <v>136034.84199999998</v>
      </c>
      <c r="U59" s="28">
        <v>145883.75200000004</v>
      </c>
      <c r="V59" s="28">
        <v>157236.88399999996</v>
      </c>
      <c r="W59" s="28">
        <v>164637.15399999998</v>
      </c>
      <c r="X59" s="28">
        <v>177130.34699999998</v>
      </c>
      <c r="Y59" s="28">
        <v>193542.31299999999</v>
      </c>
      <c r="Z59" s="28">
        <v>211232.19999999998</v>
      </c>
      <c r="AA59" s="28">
        <v>226611.05800000002</v>
      </c>
      <c r="AB59" s="28">
        <v>239663.94700000001</v>
      </c>
      <c r="AC59" s="28">
        <v>257025.12700000001</v>
      </c>
      <c r="AD59" s="28">
        <v>271628.26900000003</v>
      </c>
      <c r="AE59" s="28">
        <v>294212.21799999999</v>
      </c>
      <c r="AF59" s="28">
        <v>321064.37499999994</v>
      </c>
      <c r="AG59" s="28">
        <v>339293.848</v>
      </c>
      <c r="AH59" s="28">
        <v>375957.98799999995</v>
      </c>
      <c r="AI59" s="28">
        <v>412790.42200000002</v>
      </c>
      <c r="AJ59" s="28">
        <v>449782.13299999997</v>
      </c>
      <c r="AK59" s="28">
        <v>482005.87400000001</v>
      </c>
      <c r="AL59" s="28">
        <v>521794.47599999997</v>
      </c>
      <c r="AM59" s="28">
        <v>536305.07999999996</v>
      </c>
      <c r="AN59" s="28">
        <v>588550.86999999988</v>
      </c>
      <c r="AO59" s="28">
        <v>667869.95200000005</v>
      </c>
      <c r="AP59" s="28">
        <v>945655.85</v>
      </c>
      <c r="AQ59" s="28">
        <v>1068610.7429999998</v>
      </c>
      <c r="AR59" s="28">
        <v>1184647.0490000001</v>
      </c>
      <c r="AS59" s="28">
        <v>1380349.6030000001</v>
      </c>
      <c r="AT59" s="28">
        <v>1580773.2100000002</v>
      </c>
      <c r="AU59" s="28">
        <v>1734047.58</v>
      </c>
      <c r="AV59" s="28">
        <v>1971695.2229999998</v>
      </c>
      <c r="AW59" s="28">
        <v>2249559.253</v>
      </c>
      <c r="AX59" s="28">
        <v>2649814.6659999997</v>
      </c>
      <c r="AY59" s="28">
        <v>3133588.7039999999</v>
      </c>
      <c r="AZ59" s="28">
        <v>3963330.1480000005</v>
      </c>
      <c r="BA59" s="28">
        <v>4855779.0050000018</v>
      </c>
      <c r="BB59" s="28">
        <v>6147519.4030000009</v>
      </c>
      <c r="BC59" s="28">
        <v>7538729.1739999996</v>
      </c>
      <c r="BD59" s="28">
        <v>10748256.327000001</v>
      </c>
      <c r="BE59" s="28">
        <v>17340849.680999994</v>
      </c>
      <c r="BF59" s="28">
        <v>29040311.224000003</v>
      </c>
      <c r="BG59" s="28">
        <v>35574305.524000004</v>
      </c>
      <c r="BH59" s="28">
        <v>42174124.057999998</v>
      </c>
      <c r="BI59" s="28">
        <v>44732632.372000001</v>
      </c>
      <c r="BJ59" s="28">
        <v>49199278.826000005</v>
      </c>
      <c r="BK59" s="28">
        <v>52064425.582999997</v>
      </c>
      <c r="BL59" s="28">
        <v>53277158.412</v>
      </c>
    </row>
    <row r="60" spans="1:64" ht="19.5" customHeight="1" x14ac:dyDescent="0.3">
      <c r="A60" s="9"/>
      <c r="B60" s="14" t="s">
        <v>209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>
        <v>80697.40800000001</v>
      </c>
      <c r="O60" s="28">
        <v>84860.895999999993</v>
      </c>
      <c r="P60" s="28">
        <v>91527.837000000014</v>
      </c>
      <c r="Q60" s="28">
        <v>101615.52899999998</v>
      </c>
      <c r="R60" s="28">
        <v>114941.477</v>
      </c>
      <c r="S60" s="28">
        <v>125443.11499999999</v>
      </c>
      <c r="T60" s="28">
        <v>135624.41099999996</v>
      </c>
      <c r="U60" s="28">
        <v>145473.32100000003</v>
      </c>
      <c r="V60" s="28">
        <v>156865.30499999996</v>
      </c>
      <c r="W60" s="28">
        <v>164294.62499999997</v>
      </c>
      <c r="X60" s="28">
        <v>176787.81799999997</v>
      </c>
      <c r="Y60" s="28">
        <v>193180.97099999999</v>
      </c>
      <c r="Z60" s="28">
        <v>210915.52299999999</v>
      </c>
      <c r="AA60" s="28">
        <v>226285.38100000002</v>
      </c>
      <c r="AB60" s="28">
        <v>239345.27000000002</v>
      </c>
      <c r="AC60" s="28">
        <v>256981.56200000001</v>
      </c>
      <c r="AD60" s="28">
        <v>271432.90400000004</v>
      </c>
      <c r="AE60" s="28">
        <v>294074.16100000002</v>
      </c>
      <c r="AF60" s="28">
        <v>320944.55899999995</v>
      </c>
      <c r="AG60" s="28">
        <v>337288.60499999998</v>
      </c>
      <c r="AH60" s="28">
        <v>374087.63599999994</v>
      </c>
      <c r="AI60" s="28">
        <v>410032.89900000003</v>
      </c>
      <c r="AJ60" s="28">
        <v>442625.82799999998</v>
      </c>
      <c r="AK60" s="28">
        <v>474859.09299999999</v>
      </c>
      <c r="AL60" s="28">
        <v>514595.41499999998</v>
      </c>
      <c r="AM60" s="28">
        <v>529175.625</v>
      </c>
      <c r="AN60" s="28">
        <v>581216.42599999986</v>
      </c>
      <c r="AO60" s="28">
        <v>660512.14100000006</v>
      </c>
      <c r="AP60" s="28">
        <v>935811.73</v>
      </c>
      <c r="AQ60" s="28">
        <v>1061226.7719999999</v>
      </c>
      <c r="AR60" s="28">
        <v>1177224.2620000001</v>
      </c>
      <c r="AS60" s="28">
        <v>1372948.081</v>
      </c>
      <c r="AT60" s="28">
        <v>1573339.8550000002</v>
      </c>
      <c r="AU60" s="28">
        <v>1726639.8330000001</v>
      </c>
      <c r="AV60" s="28">
        <v>1963787.9949999999</v>
      </c>
      <c r="AW60" s="28">
        <v>2241611.875</v>
      </c>
      <c r="AX60" s="28">
        <v>2641785.0049999999</v>
      </c>
      <c r="AY60" s="28">
        <v>3125390.5239999997</v>
      </c>
      <c r="AZ60" s="28">
        <v>3954911.2210000004</v>
      </c>
      <c r="BA60" s="28">
        <v>4846869.1470000017</v>
      </c>
      <c r="BB60" s="28">
        <v>6138256.665000001</v>
      </c>
      <c r="BC60" s="28">
        <v>7529216.6469999999</v>
      </c>
      <c r="BD60" s="28">
        <v>10737810.467000002</v>
      </c>
      <c r="BE60" s="28">
        <v>17325819.070999995</v>
      </c>
      <c r="BF60" s="28">
        <v>29024791.280000005</v>
      </c>
      <c r="BG60" s="28">
        <v>35558242.247000001</v>
      </c>
      <c r="BH60" s="28">
        <v>42157469.114</v>
      </c>
      <c r="BI60" s="28">
        <v>44715376.160000004</v>
      </c>
      <c r="BJ60" s="28">
        <v>49180985.016000003</v>
      </c>
      <c r="BK60" s="28">
        <v>52045378.739999995</v>
      </c>
      <c r="BL60" s="28">
        <v>53256671.891999997</v>
      </c>
    </row>
    <row r="61" spans="1:64" x14ac:dyDescent="0.3">
      <c r="A61" s="9"/>
      <c r="B61" s="14" t="s">
        <v>122</v>
      </c>
      <c r="C61" s="28">
        <v>2677.2009999999973</v>
      </c>
      <c r="D61" s="28">
        <v>4516.6640000000007</v>
      </c>
      <c r="E61" s="28">
        <v>4123.1320000000014</v>
      </c>
      <c r="F61" s="28">
        <v>5586.5429999999978</v>
      </c>
      <c r="G61" s="28">
        <v>9742.9860000000044</v>
      </c>
      <c r="H61" s="28">
        <v>13263.564000000006</v>
      </c>
      <c r="I61" s="28">
        <v>18307.569000000003</v>
      </c>
      <c r="J61" s="28">
        <v>12188.278999999995</v>
      </c>
      <c r="K61" s="28">
        <v>13566.235000000008</v>
      </c>
      <c r="L61" s="28">
        <v>17013.799000000006</v>
      </c>
      <c r="M61" s="28">
        <v>24835.662000000011</v>
      </c>
      <c r="N61" s="28">
        <v>8629.8269999999902</v>
      </c>
      <c r="O61" s="28">
        <v>9934.3000000000175</v>
      </c>
      <c r="P61" s="28">
        <v>9931.0879999999888</v>
      </c>
      <c r="Q61" s="28">
        <v>9393.8670000000275</v>
      </c>
      <c r="R61" s="28">
        <v>9483.5120000000461</v>
      </c>
      <c r="S61" s="28">
        <v>9828.0150000000285</v>
      </c>
      <c r="T61" s="28">
        <v>10005.549000000028</v>
      </c>
      <c r="U61" s="28">
        <v>10574.923999999999</v>
      </c>
      <c r="V61" s="28">
        <v>10254.617000000057</v>
      </c>
      <c r="W61" s="28">
        <v>10988.075000000012</v>
      </c>
      <c r="X61" s="28">
        <v>11754.909000000014</v>
      </c>
      <c r="Y61" s="28">
        <v>13103.214999999967</v>
      </c>
      <c r="Z61" s="28">
        <v>13183.986000000034</v>
      </c>
      <c r="AA61" s="28">
        <v>12461.270999999979</v>
      </c>
      <c r="AB61" s="28">
        <v>16385.504999999917</v>
      </c>
      <c r="AC61" s="28">
        <v>24189.371000000014</v>
      </c>
      <c r="AD61" s="28">
        <v>25265.279000000039</v>
      </c>
      <c r="AE61" s="28">
        <v>27448.645000000077</v>
      </c>
      <c r="AF61" s="28">
        <v>30979.640000000014</v>
      </c>
      <c r="AG61" s="28">
        <v>35951.553000000014</v>
      </c>
      <c r="AH61" s="28">
        <v>40949.618000000075</v>
      </c>
      <c r="AI61" s="28">
        <v>48553.583999999857</v>
      </c>
      <c r="AJ61" s="28">
        <v>61955.523999999918</v>
      </c>
      <c r="AK61" s="28">
        <v>58514.977000000014</v>
      </c>
      <c r="AL61" s="28">
        <v>64839.132000000041</v>
      </c>
      <c r="AM61" s="28">
        <v>64606.614999999991</v>
      </c>
      <c r="AN61" s="28">
        <v>81431.486000000034</v>
      </c>
      <c r="AO61" s="28">
        <v>84139.814999999944</v>
      </c>
      <c r="AP61" s="28">
        <v>86236.629000000074</v>
      </c>
      <c r="AQ61" s="28">
        <v>97141.095000000205</v>
      </c>
      <c r="AR61" s="28">
        <v>102978.19699999993</v>
      </c>
      <c r="AS61" s="28">
        <v>114072.91599999997</v>
      </c>
      <c r="AT61" s="28">
        <v>123585.16899999999</v>
      </c>
      <c r="AU61" s="28">
        <v>129567.17699999944</v>
      </c>
      <c r="AV61" s="28">
        <v>131174.37699999986</v>
      </c>
      <c r="AW61" s="28">
        <v>132606.2799999998</v>
      </c>
      <c r="AX61" s="28">
        <v>136551.04300000006</v>
      </c>
      <c r="AY61" s="28">
        <v>151494.59899999993</v>
      </c>
      <c r="AZ61" s="28">
        <v>165407.13499999978</v>
      </c>
      <c r="BA61" s="28">
        <v>177139.3349999981</v>
      </c>
      <c r="BB61" s="28">
        <v>201523.86099999957</v>
      </c>
      <c r="BC61" s="28">
        <v>239995.94099999964</v>
      </c>
      <c r="BD61" s="28">
        <v>196067.44999999925</v>
      </c>
      <c r="BE61" s="28">
        <v>358485.58400000632</v>
      </c>
      <c r="BF61" s="28">
        <v>373291.80100000277</v>
      </c>
      <c r="BG61" s="28">
        <v>404473.91699999571</v>
      </c>
      <c r="BH61" s="28">
        <v>372026.34699999541</v>
      </c>
      <c r="BI61" s="28">
        <v>312700.12200000137</v>
      </c>
      <c r="BJ61" s="28">
        <v>284603.07100000232</v>
      </c>
      <c r="BK61" s="28">
        <v>323355.82300001383</v>
      </c>
      <c r="BL61" s="28">
        <v>252933.16000001132</v>
      </c>
    </row>
    <row r="62" spans="1:64" x14ac:dyDescent="0.35">
      <c r="A62" s="9"/>
      <c r="B62" s="14" t="s">
        <v>109</v>
      </c>
      <c r="C62" s="25">
        <v>23208.224999999999</v>
      </c>
      <c r="D62" s="25">
        <v>27281.124</v>
      </c>
      <c r="E62" s="25">
        <v>30517.724999999999</v>
      </c>
      <c r="F62" s="25">
        <v>35348.091</v>
      </c>
      <c r="G62" s="25">
        <v>42852.584999999999</v>
      </c>
      <c r="H62" s="25">
        <v>50184.214</v>
      </c>
      <c r="I62" s="25">
        <v>61465.804000000004</v>
      </c>
      <c r="J62" s="25">
        <v>66106.75</v>
      </c>
      <c r="K62" s="25">
        <v>70385.455000000002</v>
      </c>
      <c r="L62" s="25">
        <v>75321.85500000001</v>
      </c>
      <c r="M62" s="25">
        <v>82093.02900000001</v>
      </c>
      <c r="N62" s="25">
        <v>89769.682000000001</v>
      </c>
      <c r="O62" s="25">
        <v>95236.914000000004</v>
      </c>
      <c r="P62" s="25">
        <v>101900.643</v>
      </c>
      <c r="Q62" s="25">
        <v>111451.114</v>
      </c>
      <c r="R62" s="25">
        <v>124820.85500000004</v>
      </c>
      <c r="S62" s="25">
        <v>135666.99600000001</v>
      </c>
      <c r="T62" s="25">
        <v>146040.391</v>
      </c>
      <c r="U62" s="25">
        <v>156458.67600000004</v>
      </c>
      <c r="V62" s="25">
        <v>167491.50100000002</v>
      </c>
      <c r="W62" s="25">
        <v>175625.22899999999</v>
      </c>
      <c r="X62" s="25">
        <v>188885.25599999999</v>
      </c>
      <c r="Y62" s="25">
        <v>206645.52799999996</v>
      </c>
      <c r="Z62" s="25">
        <v>224416.18600000002</v>
      </c>
      <c r="AA62" s="25">
        <v>239072.329</v>
      </c>
      <c r="AB62" s="25">
        <v>256049.45199999993</v>
      </c>
      <c r="AC62" s="25">
        <v>281214.49800000002</v>
      </c>
      <c r="AD62" s="25">
        <v>296893.54800000007</v>
      </c>
      <c r="AE62" s="25">
        <v>321660.86300000007</v>
      </c>
      <c r="AF62" s="25">
        <v>352044.01499999996</v>
      </c>
      <c r="AG62" s="25">
        <v>375245.40100000001</v>
      </c>
      <c r="AH62" s="25">
        <v>416907.60600000003</v>
      </c>
      <c r="AI62" s="25">
        <v>461344.00599999988</v>
      </c>
      <c r="AJ62" s="25">
        <v>511737.65699999989</v>
      </c>
      <c r="AK62" s="25">
        <v>540520.85100000002</v>
      </c>
      <c r="AL62" s="25">
        <v>586633.60800000001</v>
      </c>
      <c r="AM62" s="25">
        <v>600911.69499999995</v>
      </c>
      <c r="AN62" s="25">
        <v>669982.35599999991</v>
      </c>
      <c r="AO62" s="25">
        <v>752009.76699999999</v>
      </c>
      <c r="AP62" s="25">
        <v>1031892.4790000001</v>
      </c>
      <c r="AQ62" s="25">
        <v>1165751.838</v>
      </c>
      <c r="AR62" s="25">
        <v>1287625.246</v>
      </c>
      <c r="AS62" s="25">
        <v>1494422.5190000001</v>
      </c>
      <c r="AT62" s="25">
        <v>1704358.3790000002</v>
      </c>
      <c r="AU62" s="25">
        <v>1863614.7569999995</v>
      </c>
      <c r="AV62" s="25">
        <v>2102869.5999999996</v>
      </c>
      <c r="AW62" s="25">
        <v>2382165.5329999998</v>
      </c>
      <c r="AX62" s="25">
        <v>2786365.7089999998</v>
      </c>
      <c r="AY62" s="25">
        <v>3285083.3029999998</v>
      </c>
      <c r="AZ62" s="25">
        <v>4128737.2830000003</v>
      </c>
      <c r="BA62" s="25">
        <v>5032918.34</v>
      </c>
      <c r="BB62" s="25">
        <v>6349043.2640000004</v>
      </c>
      <c r="BC62" s="25">
        <v>7778725.1149999993</v>
      </c>
      <c r="BD62" s="25">
        <v>10944323.777000001</v>
      </c>
      <c r="BE62" s="25">
        <v>17699335.265000001</v>
      </c>
      <c r="BF62" s="25">
        <v>29413603.025000006</v>
      </c>
      <c r="BG62" s="25">
        <v>35978779.441</v>
      </c>
      <c r="BH62" s="25">
        <v>42546150.404999994</v>
      </c>
      <c r="BI62" s="25">
        <v>45045332.494000003</v>
      </c>
      <c r="BJ62" s="25">
        <v>49483881.897000007</v>
      </c>
      <c r="BK62" s="25">
        <v>52387781.406000011</v>
      </c>
      <c r="BL62" s="25">
        <v>53530091.572000012</v>
      </c>
    </row>
    <row r="63" spans="1:64" x14ac:dyDescent="0.3">
      <c r="A63" s="9"/>
      <c r="B63" s="14" t="s">
        <v>110</v>
      </c>
      <c r="C63" s="28">
        <v>146068.29674999998</v>
      </c>
      <c r="D63" s="28">
        <v>161742.02870000002</v>
      </c>
      <c r="E63" s="28">
        <v>180775.26905</v>
      </c>
      <c r="F63" s="28">
        <v>209570.41305000003</v>
      </c>
      <c r="G63" s="28">
        <v>227783.29979999998</v>
      </c>
      <c r="H63" s="28">
        <v>283995.05434999999</v>
      </c>
      <c r="I63" s="28">
        <v>393687.8245499999</v>
      </c>
      <c r="J63" s="28">
        <v>411583.60884999996</v>
      </c>
      <c r="K63" s="28">
        <v>424367.65919999988</v>
      </c>
      <c r="L63" s="28">
        <v>452707.55715000001</v>
      </c>
      <c r="M63" s="28">
        <v>479463.50089999998</v>
      </c>
      <c r="N63" s="28">
        <v>629790.6860000001</v>
      </c>
      <c r="O63" s="28">
        <v>670484.69299999997</v>
      </c>
      <c r="P63" s="28">
        <v>763349.55999999994</v>
      </c>
      <c r="Q63" s="28">
        <v>818816.64100000006</v>
      </c>
      <c r="R63" s="28">
        <v>923339.65399999998</v>
      </c>
      <c r="S63" s="28">
        <v>963346.5959999999</v>
      </c>
      <c r="T63" s="28">
        <v>1017186.062</v>
      </c>
      <c r="U63" s="28">
        <v>1066391.696</v>
      </c>
      <c r="V63" s="28">
        <v>1124079.2779999999</v>
      </c>
      <c r="W63" s="28">
        <v>1191062.0529999998</v>
      </c>
      <c r="X63" s="28">
        <v>1299765.3289999999</v>
      </c>
      <c r="Y63" s="28">
        <v>1555495.727</v>
      </c>
      <c r="Z63" s="28">
        <v>1453429.699</v>
      </c>
      <c r="AA63" s="28">
        <v>1484961.5060000001</v>
      </c>
      <c r="AB63" s="28">
        <v>1549414.1170000001</v>
      </c>
      <c r="AC63" s="28">
        <v>1687802.5519999999</v>
      </c>
      <c r="AD63" s="28">
        <v>1763660.7370000002</v>
      </c>
      <c r="AE63" s="28">
        <v>1953726.7709999997</v>
      </c>
      <c r="AF63" s="28">
        <v>2175003.9670000002</v>
      </c>
      <c r="AG63" s="28">
        <v>2409461.1309999996</v>
      </c>
      <c r="AH63" s="28">
        <v>2671374.929</v>
      </c>
      <c r="AI63" s="28">
        <v>3094191.1119999997</v>
      </c>
      <c r="AJ63" s="28">
        <v>3500343.9</v>
      </c>
      <c r="AK63" s="28">
        <v>3387195.4240000001</v>
      </c>
      <c r="AL63" s="28">
        <v>3666600.6150000002</v>
      </c>
      <c r="AM63" s="28">
        <v>3690269.2760000001</v>
      </c>
      <c r="AN63" s="28">
        <v>4116394.3639999996</v>
      </c>
      <c r="AO63" s="28">
        <v>4299692.9249999998</v>
      </c>
      <c r="AP63" s="28">
        <v>4696805.5479999995</v>
      </c>
      <c r="AQ63" s="28">
        <v>5119290.443</v>
      </c>
      <c r="AR63" s="28">
        <v>5416557.5199999996</v>
      </c>
      <c r="AS63" s="28">
        <v>6178167.2489999998</v>
      </c>
      <c r="AT63" s="28">
        <v>6746431.324</v>
      </c>
      <c r="AU63" s="28">
        <v>7326392.5800000001</v>
      </c>
      <c r="AV63" s="28">
        <v>7963955.3030000012</v>
      </c>
      <c r="AW63" s="28">
        <v>9093293.2670000009</v>
      </c>
      <c r="AX63" s="28">
        <v>10079218.395999998</v>
      </c>
      <c r="AY63" s="28">
        <v>11638510.771999998</v>
      </c>
      <c r="AZ63" s="28">
        <v>14420226.933</v>
      </c>
      <c r="BA63" s="28">
        <v>16856778.466000002</v>
      </c>
      <c r="BB63" s="28">
        <v>20376349.088000003</v>
      </c>
      <c r="BC63" s="28">
        <v>26323608.921000004</v>
      </c>
      <c r="BD63" s="28">
        <v>35114915.702000007</v>
      </c>
      <c r="BE63" s="28">
        <v>54449764.734999992</v>
      </c>
      <c r="BF63" s="28">
        <v>74541448.371000022</v>
      </c>
      <c r="BG63" s="28">
        <v>97237843.791999996</v>
      </c>
      <c r="BH63" s="28">
        <v>122502687.99199997</v>
      </c>
      <c r="BI63" s="28">
        <v>146523252.53099999</v>
      </c>
      <c r="BJ63" s="28">
        <v>164524307.13699999</v>
      </c>
      <c r="BK63" s="28">
        <v>186298220.98499995</v>
      </c>
      <c r="BL63" s="28">
        <v>197241039.30000001</v>
      </c>
    </row>
    <row r="64" spans="1:64" x14ac:dyDescent="0.3">
      <c r="A64" s="9"/>
      <c r="B64" s="14" t="s">
        <v>210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>
        <v>1352799.811</v>
      </c>
      <c r="U64" s="28">
        <v>1460097.09</v>
      </c>
      <c r="V64" s="28">
        <v>1552425.385</v>
      </c>
      <c r="W64" s="28">
        <v>1665390.077</v>
      </c>
      <c r="X64" s="28">
        <v>1746656.223</v>
      </c>
      <c r="Y64" s="28">
        <v>2051303.0120000001</v>
      </c>
      <c r="Z64" s="28">
        <v>2157930.0830000001</v>
      </c>
      <c r="AA64" s="28">
        <v>2280835.162</v>
      </c>
      <c r="AB64" s="28">
        <v>2497690.9419999998</v>
      </c>
      <c r="AC64" s="28">
        <v>2898110.9470000002</v>
      </c>
      <c r="AD64" s="28">
        <v>2920092.1359999999</v>
      </c>
      <c r="AE64" s="28">
        <v>2843077.6430000002</v>
      </c>
      <c r="AF64" s="28">
        <v>2991921.0830000001</v>
      </c>
      <c r="AG64" s="28">
        <v>3328881.4939999999</v>
      </c>
      <c r="AH64" s="28">
        <v>3651854.432</v>
      </c>
      <c r="AI64" s="28">
        <v>4382776.3829999994</v>
      </c>
      <c r="AJ64" s="28">
        <v>5143812.4440000001</v>
      </c>
      <c r="AK64" s="28">
        <v>5573185.5999999996</v>
      </c>
      <c r="AL64" s="28">
        <v>6040950.6370000001</v>
      </c>
      <c r="AM64" s="28">
        <v>6178191.8459999999</v>
      </c>
      <c r="AN64" s="28">
        <v>6386277.2230000002</v>
      </c>
      <c r="AO64" s="28">
        <v>6866610.7309999987</v>
      </c>
      <c r="AP64" s="28">
        <v>7913590.949</v>
      </c>
      <c r="AQ64" s="28">
        <v>9118881.9409999996</v>
      </c>
      <c r="AR64" s="28">
        <v>10004733.270000001</v>
      </c>
      <c r="AS64" s="28">
        <v>11122686.031999998</v>
      </c>
      <c r="AT64" s="28">
        <v>12242254.219000001</v>
      </c>
      <c r="AU64" s="28">
        <v>13577848.375</v>
      </c>
      <c r="AV64" s="28">
        <v>14965083.512000002</v>
      </c>
      <c r="AW64" s="28">
        <v>17325755.941</v>
      </c>
      <c r="AX64" s="28">
        <v>18503286.737</v>
      </c>
      <c r="AY64" s="28">
        <v>22343058.105999999</v>
      </c>
      <c r="AZ64" s="28">
        <v>27240782.540999997</v>
      </c>
      <c r="BA64" s="28">
        <v>32953619.833999999</v>
      </c>
      <c r="BB64" s="28">
        <v>37856540.435000002</v>
      </c>
      <c r="BC64" s="28">
        <v>47346057.784000002</v>
      </c>
      <c r="BD64" s="28">
        <v>61862296.934</v>
      </c>
      <c r="BE64" s="28">
        <v>94691307.958999991</v>
      </c>
      <c r="BF64" s="28">
        <v>132440817.21799999</v>
      </c>
      <c r="BG64" s="28">
        <v>163150521.48099998</v>
      </c>
      <c r="BH64" s="28">
        <v>193433827.09599999</v>
      </c>
      <c r="BI64" s="28">
        <v>217116984.39999992</v>
      </c>
      <c r="BJ64" s="28">
        <v>226475190.96100003</v>
      </c>
      <c r="BK64" s="28">
        <v>256743998.37599993</v>
      </c>
      <c r="BL64" s="28">
        <v>282023976.25600004</v>
      </c>
    </row>
    <row r="65" spans="1:64" x14ac:dyDescent="0.3">
      <c r="A65" s="9"/>
      <c r="B65" s="14" t="s">
        <v>211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>
        <v>403047.30560000008</v>
      </c>
      <c r="W65" s="28">
        <v>431077.27919999993</v>
      </c>
      <c r="X65" s="28">
        <v>452945.44060000003</v>
      </c>
      <c r="Y65" s="28">
        <v>582155.9314</v>
      </c>
      <c r="Z65" s="28">
        <v>567145.90879999998</v>
      </c>
      <c r="AA65" s="28">
        <v>647672.64839999983</v>
      </c>
      <c r="AB65" s="28">
        <v>653165.2871999999</v>
      </c>
      <c r="AC65" s="28">
        <v>896891.87200000009</v>
      </c>
      <c r="AD65" s="28">
        <v>937512.77760000003</v>
      </c>
      <c r="AE65" s="28">
        <v>750435.51100000006</v>
      </c>
      <c r="AF65" s="28">
        <v>755055.50899999996</v>
      </c>
      <c r="AG65" s="28">
        <v>851006.38040000014</v>
      </c>
      <c r="AH65" s="28">
        <v>950640.33760000009</v>
      </c>
      <c r="AI65" s="28">
        <v>1201354.7494000001</v>
      </c>
      <c r="AJ65" s="28">
        <v>1604388.6722000001</v>
      </c>
      <c r="AK65" s="28">
        <v>1935064.7718</v>
      </c>
      <c r="AL65" s="28">
        <v>2151188.3530000001</v>
      </c>
      <c r="AM65" s="28">
        <v>2193542.5956000006</v>
      </c>
      <c r="AN65" s="28">
        <v>2034209.9280000001</v>
      </c>
      <c r="AO65" s="28">
        <v>2258553.3871999998</v>
      </c>
      <c r="AP65" s="28">
        <v>2943284.7076000003</v>
      </c>
      <c r="AQ65" s="28">
        <v>3379749.9211999997</v>
      </c>
      <c r="AR65" s="28">
        <v>3867093.0913999998</v>
      </c>
      <c r="AS65" s="28">
        <v>4210367.5998</v>
      </c>
      <c r="AT65" s="28">
        <v>4686800.8322000001</v>
      </c>
      <c r="AU65" s="28">
        <v>5384444.9927999992</v>
      </c>
      <c r="AV65" s="28">
        <v>5904621.4028000003</v>
      </c>
      <c r="AW65" s="28">
        <v>6403074.3399999999</v>
      </c>
      <c r="AX65" s="28">
        <v>6983562.351400001</v>
      </c>
      <c r="AY65" s="28">
        <v>8514031.4052000009</v>
      </c>
      <c r="AZ65" s="28">
        <v>10543932.731799999</v>
      </c>
      <c r="BA65" s="28">
        <v>13081264.235400002</v>
      </c>
      <c r="BB65" s="28">
        <v>15338250.669</v>
      </c>
      <c r="BC65" s="28">
        <v>18707785.976000004</v>
      </c>
      <c r="BD65" s="28">
        <v>23597155.705000006</v>
      </c>
      <c r="BE65" s="28">
        <v>38776229.863600001</v>
      </c>
      <c r="BF65" s="28">
        <v>52457029.707599998</v>
      </c>
      <c r="BG65" s="28">
        <v>52961679.223200001</v>
      </c>
      <c r="BH65" s="28">
        <v>64195049.400200002</v>
      </c>
      <c r="BI65" s="28">
        <v>76662135.55219999</v>
      </c>
      <c r="BJ65" s="28">
        <v>77161481.281800002</v>
      </c>
      <c r="BK65" s="28">
        <v>85464451.230000019</v>
      </c>
      <c r="BL65" s="28">
        <v>87929094.647300005</v>
      </c>
    </row>
    <row r="66" spans="1:64" x14ac:dyDescent="0.3">
      <c r="A66" s="9"/>
      <c r="B66" s="14" t="s">
        <v>212</v>
      </c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>
        <v>231937.46661999996</v>
      </c>
      <c r="W66" s="28">
        <v>225020.80573749999</v>
      </c>
      <c r="X66" s="28">
        <v>243858.55217500002</v>
      </c>
      <c r="Y66" s="28">
        <v>264511.22255000001</v>
      </c>
      <c r="Z66" s="28">
        <v>273551.012285</v>
      </c>
      <c r="AA66" s="28">
        <v>274545.38232999999</v>
      </c>
      <c r="AB66" s="28">
        <v>268486.2273875</v>
      </c>
      <c r="AC66" s="28">
        <v>362263.33152499999</v>
      </c>
      <c r="AD66" s="28">
        <v>403896.79991999996</v>
      </c>
      <c r="AE66" s="28">
        <v>362619.55895999999</v>
      </c>
      <c r="AF66" s="28">
        <v>371292.28988</v>
      </c>
      <c r="AG66" s="28">
        <v>407196.99659999995</v>
      </c>
      <c r="AH66" s="28">
        <v>508471.5637750001</v>
      </c>
      <c r="AI66" s="28">
        <v>550920.09193</v>
      </c>
      <c r="AJ66" s="28">
        <v>818874.2321250001</v>
      </c>
      <c r="AK66" s="28">
        <v>856649.89091999992</v>
      </c>
      <c r="AL66" s="28">
        <v>993395.31128000002</v>
      </c>
      <c r="AM66" s="28">
        <v>940135.56880999997</v>
      </c>
      <c r="AN66" s="28">
        <v>990665.65089999989</v>
      </c>
      <c r="AO66" s="28">
        <v>992300.09311000013</v>
      </c>
      <c r="AP66" s="28">
        <v>1356898.2287800002</v>
      </c>
      <c r="AQ66" s="28">
        <v>1650681.85885</v>
      </c>
      <c r="AR66" s="28">
        <v>1856316.2139099999</v>
      </c>
      <c r="AS66" s="28">
        <v>2005990.11546</v>
      </c>
      <c r="AT66" s="28">
        <v>2148780.1843999997</v>
      </c>
      <c r="AU66" s="28">
        <v>2299755.4264000002</v>
      </c>
      <c r="AV66" s="28">
        <v>2634331.9354899996</v>
      </c>
      <c r="AW66" s="28">
        <v>3018123.2107500001</v>
      </c>
      <c r="AX66" s="28">
        <v>3463457.7870599995</v>
      </c>
      <c r="AY66" s="28">
        <v>4232170.41438</v>
      </c>
      <c r="AZ66" s="28">
        <v>5458027.7867200011</v>
      </c>
      <c r="BA66" s="28">
        <v>6372161.8635999998</v>
      </c>
      <c r="BB66" s="28">
        <v>6933915.7003700007</v>
      </c>
      <c r="BC66" s="28">
        <v>8947279.5675600003</v>
      </c>
      <c r="BD66" s="28">
        <v>12819851.992380001</v>
      </c>
      <c r="BE66" s="28">
        <v>18163163.185545001</v>
      </c>
      <c r="BF66" s="28">
        <v>23841976.687440004</v>
      </c>
      <c r="BG66" s="28">
        <v>28026163.410289999</v>
      </c>
      <c r="BH66" s="28">
        <v>33313528.916870002</v>
      </c>
      <c r="BI66" s="28">
        <v>37134101.66210001</v>
      </c>
      <c r="BJ66" s="28">
        <v>41732880.588599995</v>
      </c>
      <c r="BK66" s="28">
        <v>47808254.544229999</v>
      </c>
      <c r="BL66" s="28">
        <v>50608944.623280004</v>
      </c>
    </row>
    <row r="67" spans="1:64" x14ac:dyDescent="0.3">
      <c r="A67" s="9"/>
      <c r="B67" s="14" t="s">
        <v>213</v>
      </c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>
        <v>2001246.2847500001</v>
      </c>
      <c r="AI67" s="28">
        <v>2531290.4350000005</v>
      </c>
      <c r="AJ67" s="28">
        <v>3093522.8108000001</v>
      </c>
      <c r="AK67" s="28">
        <v>3389612.9184999997</v>
      </c>
      <c r="AL67" s="28">
        <v>3662752.7601000001</v>
      </c>
      <c r="AM67" s="28">
        <v>3746492.2756000003</v>
      </c>
      <c r="AN67" s="28">
        <v>3844836.8664000002</v>
      </c>
      <c r="AO67" s="28">
        <v>4123705.6649999996</v>
      </c>
      <c r="AP67" s="28">
        <v>4846395.7729000002</v>
      </c>
      <c r="AQ67" s="28">
        <v>5526903.6128500011</v>
      </c>
      <c r="AR67" s="28">
        <v>5991081.8293000003</v>
      </c>
      <c r="AS67" s="28">
        <v>6570670.768149999</v>
      </c>
      <c r="AT67" s="28">
        <v>7328741.159599999</v>
      </c>
      <c r="AU67" s="28">
        <v>8155552.1937999995</v>
      </c>
      <c r="AV67" s="28">
        <v>8812875.5199499987</v>
      </c>
      <c r="AW67" s="28">
        <v>10137431.844250001</v>
      </c>
      <c r="AX67" s="28">
        <v>10664623.3993</v>
      </c>
      <c r="AY67" s="28">
        <v>13225599.810500002</v>
      </c>
      <c r="AZ67" s="28">
        <v>15149328.917100001</v>
      </c>
      <c r="BA67" s="28">
        <v>19158949.614300001</v>
      </c>
      <c r="BB67" s="28">
        <v>22729615.535550006</v>
      </c>
      <c r="BC67" s="28">
        <v>28005596.028149996</v>
      </c>
      <c r="BD67" s="28">
        <v>35539268.421000004</v>
      </c>
      <c r="BE67" s="28">
        <v>55026503.066649996</v>
      </c>
      <c r="BF67" s="28">
        <v>75345646.993100002</v>
      </c>
      <c r="BG67" s="28">
        <v>90443356.560949996</v>
      </c>
      <c r="BH67" s="28">
        <v>111416400.76889999</v>
      </c>
      <c r="BI67" s="28">
        <v>124273114.80239999</v>
      </c>
      <c r="BJ67" s="28">
        <v>130196272.36735</v>
      </c>
      <c r="BK67" s="28">
        <v>148454348.52045</v>
      </c>
      <c r="BL67" s="28"/>
    </row>
    <row r="68" spans="1:64" x14ac:dyDescent="0.3">
      <c r="A68" s="9"/>
      <c r="B68" s="14" t="s">
        <v>214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>
        <v>1380074.0428999998</v>
      </c>
      <c r="AI68" s="28">
        <v>1676149.8482000001</v>
      </c>
      <c r="AJ68" s="28">
        <v>1965685.9123500001</v>
      </c>
      <c r="AK68" s="28">
        <v>2004122.9771500004</v>
      </c>
      <c r="AL68" s="28">
        <v>2098646.5588000007</v>
      </c>
      <c r="AM68" s="28">
        <v>2090034.9927000001</v>
      </c>
      <c r="AN68" s="28">
        <v>2332253.6239499995</v>
      </c>
      <c r="AO68" s="28">
        <v>2457514.3509500003</v>
      </c>
      <c r="AP68" s="28">
        <v>2657810.9316000007</v>
      </c>
      <c r="AQ68" s="28">
        <v>2986040.7085500001</v>
      </c>
      <c r="AR68" s="28">
        <v>3129743.2826000005</v>
      </c>
      <c r="AS68" s="28">
        <v>3558045.1937499992</v>
      </c>
      <c r="AT68" s="28">
        <v>3780530.9979000003</v>
      </c>
      <c r="AU68" s="28">
        <v>4162824.7236500005</v>
      </c>
      <c r="AV68" s="28">
        <v>4575412.4535000008</v>
      </c>
      <c r="AW68" s="28">
        <v>5170230.6949999984</v>
      </c>
      <c r="AX68" s="28">
        <v>5697447.5126999998</v>
      </c>
      <c r="AY68" s="28">
        <v>6765614.3450999996</v>
      </c>
      <c r="AZ68" s="28">
        <v>7765230.9503000015</v>
      </c>
      <c r="BA68" s="28">
        <v>9507092.7034500018</v>
      </c>
      <c r="BB68" s="28">
        <v>11673442.2283</v>
      </c>
      <c r="BC68" s="28">
        <v>15171302.03025</v>
      </c>
      <c r="BD68" s="28">
        <v>19688509.787100002</v>
      </c>
      <c r="BE68" s="28">
        <v>28734268.962199997</v>
      </c>
      <c r="BF68" s="28">
        <v>42886148.738799989</v>
      </c>
      <c r="BG68" s="28">
        <v>57582846.263250001</v>
      </c>
      <c r="BH68" s="28">
        <v>68766745.08374998</v>
      </c>
      <c r="BI68" s="28">
        <v>70011815.734399989</v>
      </c>
      <c r="BJ68" s="28">
        <v>81405556.986549988</v>
      </c>
      <c r="BK68" s="28">
        <v>90817211.922200024</v>
      </c>
      <c r="BL68" s="28"/>
    </row>
    <row r="69" spans="1:64" x14ac:dyDescent="0.3">
      <c r="A69" s="9"/>
      <c r="B69" s="16" t="s">
        <v>111</v>
      </c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</row>
    <row r="70" spans="1:64" x14ac:dyDescent="0.3">
      <c r="A70" s="9"/>
      <c r="B70" s="14" t="s">
        <v>112</v>
      </c>
      <c r="C70" s="28">
        <v>48498.472799657662</v>
      </c>
      <c r="D70" s="28">
        <v>64158.602958639283</v>
      </c>
      <c r="E70" s="28">
        <v>78794.995618056215</v>
      </c>
      <c r="F70" s="28">
        <v>91657.280762444396</v>
      </c>
      <c r="G70" s="28">
        <v>112639.08020148001</v>
      </c>
      <c r="H70" s="28">
        <v>167173.71631107322</v>
      </c>
      <c r="I70" s="28">
        <v>173836.82232152912</v>
      </c>
      <c r="J70" s="28">
        <v>197365.70808203833</v>
      </c>
      <c r="K70" s="28">
        <v>200113.24033032713</v>
      </c>
      <c r="L70" s="28">
        <v>212811.46859745367</v>
      </c>
      <c r="M70" s="28">
        <v>230391.35466192174</v>
      </c>
      <c r="N70" s="28">
        <v>233375.92294379999</v>
      </c>
      <c r="O70" s="28">
        <v>240464.86737047561</v>
      </c>
      <c r="P70" s="28">
        <v>267092.05566209968</v>
      </c>
      <c r="Q70" s="28">
        <v>289865.25563802588</v>
      </c>
      <c r="R70" s="28">
        <v>331973.14911419555</v>
      </c>
      <c r="S70" s="28">
        <v>357897.95794274</v>
      </c>
      <c r="T70" s="28">
        <v>380112.83380299003</v>
      </c>
      <c r="U70" s="28">
        <v>444777.33715359005</v>
      </c>
      <c r="V70" s="28">
        <v>463118.05688660999</v>
      </c>
      <c r="W70" s="28">
        <v>491259.47376619</v>
      </c>
      <c r="X70" s="28">
        <v>505170.56496331783</v>
      </c>
      <c r="Y70" s="28">
        <v>632946.90874369</v>
      </c>
      <c r="Z70" s="28">
        <v>657865.8407995865</v>
      </c>
      <c r="AA70" s="28">
        <v>712000.47567060008</v>
      </c>
      <c r="AB70" s="28">
        <v>728002.82487350004</v>
      </c>
      <c r="AC70" s="28">
        <v>964253.71597706561</v>
      </c>
      <c r="AD70" s="28">
        <v>1099465.5706074806</v>
      </c>
      <c r="AE70" s="28">
        <v>948322.00879058917</v>
      </c>
      <c r="AF70" s="28">
        <v>928403.06201676838</v>
      </c>
      <c r="AG70" s="28">
        <v>1041247.0119232826</v>
      </c>
      <c r="AH70" s="28">
        <v>1182987.8301008567</v>
      </c>
      <c r="AI70" s="28">
        <v>1450323.1108006374</v>
      </c>
      <c r="AJ70" s="28">
        <v>1866422.0262458217</v>
      </c>
      <c r="AK70" s="28">
        <v>2313049.4774786592</v>
      </c>
      <c r="AL70" s="28">
        <v>2583950.948186927</v>
      </c>
      <c r="AM70" s="28">
        <v>2716605.5901632877</v>
      </c>
      <c r="AN70" s="28">
        <v>2620974.3568730596</v>
      </c>
      <c r="AO70" s="28">
        <v>2909018.7275578156</v>
      </c>
      <c r="AP70" s="28">
        <v>3660663.1776440293</v>
      </c>
      <c r="AQ70" s="28">
        <v>4408559.9088440202</v>
      </c>
      <c r="AR70" s="28">
        <v>4851378.4782377686</v>
      </c>
      <c r="AS70" s="28">
        <v>5231353.6795037221</v>
      </c>
      <c r="AT70" s="28">
        <v>5849499.4295816394</v>
      </c>
      <c r="AU70" s="28">
        <v>6481655.7065567421</v>
      </c>
      <c r="AV70" s="28">
        <v>7270141.7551419958</v>
      </c>
      <c r="AW70" s="28">
        <v>8240292.5742353443</v>
      </c>
      <c r="AX70" s="28">
        <v>8486894.4434710201</v>
      </c>
      <c r="AY70" s="28">
        <v>10853109.178144168</v>
      </c>
      <c r="AZ70" s="28">
        <v>13507111.243644889</v>
      </c>
      <c r="BA70" s="28">
        <v>16727365.822760303</v>
      </c>
      <c r="BB70" s="28">
        <v>19557715.896297507</v>
      </c>
      <c r="BC70" s="28">
        <v>24812270.990307905</v>
      </c>
      <c r="BD70" s="28">
        <v>32530972.544130892</v>
      </c>
      <c r="BE70" s="28">
        <v>47726851.036485299</v>
      </c>
      <c r="BF70" s="28">
        <v>57483126.653236233</v>
      </c>
      <c r="BG70" s="28">
        <v>49656968.32615909</v>
      </c>
      <c r="BH70" s="28">
        <v>48198554.641953073</v>
      </c>
      <c r="BI70" s="28">
        <v>51293802.830558099</v>
      </c>
      <c r="BJ70" s="28">
        <v>49340511.897014797</v>
      </c>
      <c r="BK70" s="28">
        <v>57538686.278085254</v>
      </c>
      <c r="BL70" s="28">
        <v>72878041.266000003</v>
      </c>
    </row>
    <row r="71" spans="1:64" x14ac:dyDescent="0.3">
      <c r="A71" s="9"/>
      <c r="B71" s="14" t="s">
        <v>176</v>
      </c>
      <c r="C71" s="28">
        <v>118806.68400000001</v>
      </c>
      <c r="D71" s="28">
        <v>147668.41499999998</v>
      </c>
      <c r="E71" s="28">
        <v>182459.25800000003</v>
      </c>
      <c r="F71" s="28">
        <v>216729.36899999998</v>
      </c>
      <c r="G71" s="28">
        <v>237964.28699999998</v>
      </c>
      <c r="H71" s="28">
        <v>323183.11900000001</v>
      </c>
      <c r="I71" s="28">
        <v>403737.37199999997</v>
      </c>
      <c r="J71" s="28">
        <v>400081.82500000001</v>
      </c>
      <c r="K71" s="28">
        <v>443799.31400000001</v>
      </c>
      <c r="L71" s="28">
        <v>471859.68999999994</v>
      </c>
      <c r="M71" s="28">
        <v>509193.44100000005</v>
      </c>
      <c r="N71" s="28">
        <v>534430.15500000003</v>
      </c>
      <c r="O71" s="28">
        <v>542138.76399999997</v>
      </c>
      <c r="P71" s="28">
        <v>595040.71200000006</v>
      </c>
      <c r="Q71" s="28">
        <v>689314.06400000001</v>
      </c>
      <c r="R71" s="28">
        <v>717283.30299999996</v>
      </c>
      <c r="S71" s="28">
        <v>741529.57500000019</v>
      </c>
      <c r="T71" s="28">
        <v>763704.73099999991</v>
      </c>
      <c r="U71" s="28">
        <v>892182.69799999997</v>
      </c>
      <c r="V71" s="28">
        <v>921506.44299999997</v>
      </c>
      <c r="W71" s="28">
        <v>1001144.773</v>
      </c>
      <c r="X71" s="28">
        <v>1039439.796</v>
      </c>
      <c r="Y71" s="28">
        <v>1184773.2110000001</v>
      </c>
      <c r="Z71" s="28">
        <v>1214781.308</v>
      </c>
      <c r="AA71" s="28">
        <v>1353023.618</v>
      </c>
      <c r="AB71" s="28">
        <v>1396511.0419999999</v>
      </c>
      <c r="AC71" s="28">
        <v>1784808.797</v>
      </c>
      <c r="AD71" s="28">
        <v>1868830.5379999999</v>
      </c>
      <c r="AE71" s="28">
        <v>1910444.7239999999</v>
      </c>
      <c r="AF71" s="28">
        <v>2045795.8659999999</v>
      </c>
      <c r="AG71" s="28">
        <v>2287265.6189999999</v>
      </c>
      <c r="AH71" s="28">
        <v>2585102.1570000001</v>
      </c>
      <c r="AI71" s="28">
        <v>2782371.1269999999</v>
      </c>
      <c r="AJ71" s="28">
        <v>3414177.63</v>
      </c>
      <c r="AK71" s="28">
        <v>3846436.8870000001</v>
      </c>
      <c r="AL71" s="28">
        <v>4159431.9920000001</v>
      </c>
      <c r="AM71" s="28">
        <v>3933725.8280000002</v>
      </c>
      <c r="AN71" s="28">
        <v>4476923.3839999996</v>
      </c>
      <c r="AO71" s="28">
        <v>4691952.5439999998</v>
      </c>
      <c r="AP71" s="28">
        <v>5498233.3499999996</v>
      </c>
      <c r="AQ71" s="28">
        <v>6357957.7920000004</v>
      </c>
      <c r="AR71" s="28">
        <v>6848252.9970000004</v>
      </c>
      <c r="AS71" s="28">
        <v>7557573.227</v>
      </c>
      <c r="AT71" s="28">
        <v>8321558.1940000001</v>
      </c>
      <c r="AU71" s="28">
        <v>9107962.9749999996</v>
      </c>
      <c r="AV71" s="28">
        <v>9616597.7799999993</v>
      </c>
      <c r="AW71" s="28">
        <v>11446530.921</v>
      </c>
      <c r="AX71" s="28">
        <v>12259516.339</v>
      </c>
      <c r="AY71" s="28">
        <v>14822421.720000001</v>
      </c>
      <c r="AZ71" s="28">
        <v>18296601.638999999</v>
      </c>
      <c r="BA71" s="28">
        <v>22271628.138999999</v>
      </c>
      <c r="BB71" s="28">
        <v>24457217.105</v>
      </c>
      <c r="BC71" s="28">
        <v>33129093.916999999</v>
      </c>
      <c r="BD71" s="28">
        <v>43704088.144000001</v>
      </c>
      <c r="BE71" s="28">
        <v>64591121.939000003</v>
      </c>
      <c r="BF71" s="28">
        <v>80632074.627000004</v>
      </c>
      <c r="BG71" s="28">
        <v>99083837.466999993</v>
      </c>
      <c r="BH71" s="28">
        <v>121516327.20999999</v>
      </c>
      <c r="BI71" s="28">
        <v>138325430.065</v>
      </c>
      <c r="BJ71" s="28">
        <v>146480003.52599999</v>
      </c>
      <c r="BK71" s="28">
        <v>164035162.80700001</v>
      </c>
      <c r="BL71" s="28"/>
    </row>
    <row r="72" spans="1:64" x14ac:dyDescent="0.3">
      <c r="A72" s="9"/>
      <c r="B72" s="14" t="s">
        <v>123</v>
      </c>
      <c r="C72" s="28">
        <v>4432.470445387421</v>
      </c>
      <c r="D72" s="28">
        <v>3591.7617790099193</v>
      </c>
      <c r="E72" s="28">
        <v>3698.3346160991682</v>
      </c>
      <c r="F72" s="28">
        <v>4250.681222882984</v>
      </c>
      <c r="G72" s="28">
        <v>5152.870131595123</v>
      </c>
      <c r="H72" s="28">
        <v>4316.1273480332102</v>
      </c>
      <c r="I72" s="28">
        <v>4156.2649181223751</v>
      </c>
      <c r="J72" s="28">
        <v>4817.1310405588893</v>
      </c>
      <c r="K72" s="28">
        <v>5489.2190080511227</v>
      </c>
      <c r="L72" s="28">
        <v>6042.2868480967309</v>
      </c>
      <c r="M72" s="28">
        <v>6778.9637335106345</v>
      </c>
      <c r="N72" s="28">
        <v>7401.3808079528944</v>
      </c>
      <c r="O72" s="28">
        <v>8345.289110329295</v>
      </c>
      <c r="P72" s="28">
        <v>8491.5953555120868</v>
      </c>
      <c r="Q72" s="28">
        <v>8785.2506414372474</v>
      </c>
      <c r="R72" s="28">
        <v>9692.9013145191657</v>
      </c>
      <c r="S72" s="28">
        <v>10908.130002820588</v>
      </c>
      <c r="T72" s="28">
        <v>11518.215153321265</v>
      </c>
      <c r="U72" s="28">
        <v>12132.723142641908</v>
      </c>
      <c r="V72" s="28">
        <v>12781.143344800494</v>
      </c>
      <c r="W72" s="28">
        <v>13535.772107015693</v>
      </c>
      <c r="X72" s="28">
        <v>13204.375539049286</v>
      </c>
      <c r="Y72" s="28">
        <v>14487.246872017726</v>
      </c>
      <c r="Z72" s="28">
        <v>15523.350616705668</v>
      </c>
      <c r="AA72" s="28">
        <v>17441.031126051737</v>
      </c>
      <c r="AB72" s="28">
        <v>18590.741202750436</v>
      </c>
      <c r="AC72" s="28">
        <v>20040.451520330786</v>
      </c>
      <c r="AD72" s="28">
        <v>22248.195937929519</v>
      </c>
      <c r="AE72" s="28">
        <v>25930.667386679106</v>
      </c>
      <c r="AF72" s="28">
        <v>26884.236497606798</v>
      </c>
      <c r="AG72" s="28">
        <v>30471.437553543201</v>
      </c>
      <c r="AH72" s="28">
        <v>35542.522037592964</v>
      </c>
      <c r="AI72" s="28">
        <v>44316.866108708025</v>
      </c>
      <c r="AJ72" s="28">
        <v>53591.356733112392</v>
      </c>
      <c r="AK72" s="28">
        <v>70629.773522781354</v>
      </c>
      <c r="AL72" s="28">
        <v>102221.85472272162</v>
      </c>
      <c r="AM72" s="28">
        <v>115781.75954824973</v>
      </c>
      <c r="AN72" s="28">
        <v>133636.19745813843</v>
      </c>
      <c r="AO72" s="28">
        <v>165821.97008614143</v>
      </c>
      <c r="AP72" s="28">
        <v>159735.17239298194</v>
      </c>
      <c r="AQ72" s="28">
        <v>162890.2927028437</v>
      </c>
      <c r="AR72" s="28">
        <v>164401.13682897153</v>
      </c>
      <c r="AS72" s="28">
        <v>157708.05924210197</v>
      </c>
      <c r="AT72" s="28">
        <v>164874.31340374917</v>
      </c>
      <c r="AU72" s="28">
        <v>218039.53162283116</v>
      </c>
      <c r="AV72" s="28">
        <v>234845.54027705255</v>
      </c>
      <c r="AW72" s="28">
        <v>231530.20185050878</v>
      </c>
      <c r="AX72" s="28">
        <v>226692.70648391556</v>
      </c>
      <c r="AY72" s="28">
        <v>222204.24854985272</v>
      </c>
      <c r="AZ72" s="28">
        <v>239261.69883142345</v>
      </c>
      <c r="BA72" s="28">
        <v>279819.87443035934</v>
      </c>
      <c r="BB72" s="28">
        <v>332566.44567533472</v>
      </c>
      <c r="BC72" s="28">
        <v>398416.57269675535</v>
      </c>
      <c r="BD72" s="28">
        <v>497008.65867515467</v>
      </c>
      <c r="BE72" s="28">
        <v>811439.00115956902</v>
      </c>
      <c r="BF72" s="28">
        <v>593081.2286501549</v>
      </c>
      <c r="BG72" s="28">
        <v>778767.19111449749</v>
      </c>
      <c r="BH72" s="28">
        <v>938990.38160430838</v>
      </c>
      <c r="BI72" s="28">
        <v>1199022.6777511097</v>
      </c>
      <c r="BJ72" s="28">
        <v>1805310.0422400192</v>
      </c>
      <c r="BK72" s="28">
        <v>3152296.3375269249</v>
      </c>
      <c r="BL72" s="28">
        <v>5031643.7648979565</v>
      </c>
    </row>
    <row r="73" spans="1:64" x14ac:dyDescent="0.3">
      <c r="A73" s="9"/>
      <c r="B73" s="14" t="s">
        <v>177</v>
      </c>
      <c r="C73" s="28">
        <v>6602.1874210000033</v>
      </c>
      <c r="D73" s="28">
        <v>7242.148390000003</v>
      </c>
      <c r="E73" s="28">
        <v>10364.822459999998</v>
      </c>
      <c r="F73" s="28">
        <v>13391.966338999999</v>
      </c>
      <c r="G73" s="28">
        <v>12298.090833000002</v>
      </c>
      <c r="H73" s="28">
        <v>13379.265705999998</v>
      </c>
      <c r="I73" s="28">
        <v>17205.684004000002</v>
      </c>
      <c r="J73" s="28">
        <v>17780.727665999999</v>
      </c>
      <c r="K73" s="28">
        <v>18475.257771000001</v>
      </c>
      <c r="L73" s="28">
        <v>19298.964235000003</v>
      </c>
      <c r="M73" s="28">
        <v>20009.975756999997</v>
      </c>
      <c r="N73" s="28">
        <v>20357.414663</v>
      </c>
      <c r="O73" s="28">
        <v>20666.204690999999</v>
      </c>
      <c r="P73" s="28">
        <v>21016.145223999996</v>
      </c>
      <c r="Q73" s="28">
        <v>21637.265783999996</v>
      </c>
      <c r="R73" s="28">
        <v>21889.075214999993</v>
      </c>
      <c r="S73" s="28">
        <v>22012.166490999993</v>
      </c>
      <c r="T73" s="28">
        <v>22418.443345999993</v>
      </c>
      <c r="U73" s="28">
        <v>22714.943775</v>
      </c>
      <c r="V73" s="28">
        <v>22766.155810999993</v>
      </c>
      <c r="W73" s="28">
        <v>22917.682528000001</v>
      </c>
      <c r="X73" s="28">
        <v>22857.894628999995</v>
      </c>
      <c r="Y73" s="28">
        <v>23477.370766999997</v>
      </c>
      <c r="Z73" s="28">
        <v>24471.498815000003</v>
      </c>
      <c r="AA73" s="28">
        <v>25024.801085000003</v>
      </c>
      <c r="AB73" s="28">
        <v>26160.102960000004</v>
      </c>
      <c r="AC73" s="28">
        <v>29824.313291000002</v>
      </c>
      <c r="AD73" s="28">
        <v>34297.900143999999</v>
      </c>
      <c r="AE73" s="28">
        <v>42630.966866999996</v>
      </c>
      <c r="AF73" s="28">
        <v>61365.739999999976</v>
      </c>
      <c r="AG73" s="28">
        <v>92736.688999999998</v>
      </c>
      <c r="AH73" s="28">
        <v>130190.374</v>
      </c>
      <c r="AI73" s="28">
        <v>166834.84299999999</v>
      </c>
      <c r="AJ73" s="28">
        <v>191479.60500000001</v>
      </c>
      <c r="AK73" s="28">
        <v>220618.03899999993</v>
      </c>
      <c r="AL73" s="28">
        <v>239581.29699999979</v>
      </c>
      <c r="AM73" s="28">
        <v>260033.85699999996</v>
      </c>
      <c r="AN73" s="28">
        <v>281336.54199999996</v>
      </c>
      <c r="AO73" s="28">
        <v>316157.94800000009</v>
      </c>
      <c r="AP73" s="28">
        <v>339748.70799999987</v>
      </c>
      <c r="AQ73" s="28">
        <v>355728.74299999978</v>
      </c>
      <c r="AR73" s="28">
        <v>370068.61200000008</v>
      </c>
      <c r="AS73" s="28">
        <v>396715.69799999997</v>
      </c>
      <c r="AT73" s="28">
        <v>435097.50999999943</v>
      </c>
      <c r="AU73" s="28">
        <v>480497.80800000014</v>
      </c>
      <c r="AV73" s="28">
        <v>514265.52600000001</v>
      </c>
      <c r="AW73" s="28">
        <v>554226.73699999996</v>
      </c>
      <c r="AX73" s="28">
        <v>605942.58900000004</v>
      </c>
      <c r="AY73" s="28">
        <v>699676.17599999974</v>
      </c>
      <c r="AZ73" s="28">
        <v>813552.23200000019</v>
      </c>
      <c r="BA73" s="28">
        <v>955828.15999999968</v>
      </c>
      <c r="BB73" s="28">
        <v>1107099.3979999998</v>
      </c>
      <c r="BC73" s="28">
        <v>1359347.3569999996</v>
      </c>
      <c r="BD73" s="28">
        <v>1658260.828</v>
      </c>
      <c r="BE73" s="28">
        <v>2293037.1949999994</v>
      </c>
      <c r="BF73" s="28">
        <v>3751238.8300000033</v>
      </c>
      <c r="BG73" s="28">
        <v>4947573.6020000009</v>
      </c>
      <c r="BH73" s="28">
        <v>5728089.3470000001</v>
      </c>
      <c r="BI73" s="28">
        <v>6929950.5349999983</v>
      </c>
      <c r="BJ73" s="28">
        <v>8094760.1709999982</v>
      </c>
      <c r="BK73" s="28">
        <v>9793466.4209999982</v>
      </c>
      <c r="BL73" s="28">
        <v>11558693.156999998</v>
      </c>
    </row>
    <row r="74" spans="1:64" x14ac:dyDescent="0.3">
      <c r="A74" s="9"/>
      <c r="B74" s="14" t="s">
        <v>178</v>
      </c>
      <c r="C74" s="28">
        <v>2956.0372669999992</v>
      </c>
      <c r="D74" s="28">
        <v>3655.115824</v>
      </c>
      <c r="E74" s="28">
        <v>4766.1496800000004</v>
      </c>
      <c r="F74" s="28">
        <v>6072.9116300000005</v>
      </c>
      <c r="G74" s="28">
        <v>6819.0876709999993</v>
      </c>
      <c r="H74" s="28">
        <v>8280.6059299999997</v>
      </c>
      <c r="I74" s="28">
        <v>11627.354280000001</v>
      </c>
      <c r="J74" s="28">
        <v>12472.520286999998</v>
      </c>
      <c r="K74" s="28">
        <v>13212.878772</v>
      </c>
      <c r="L74" s="28">
        <v>14277.013559999998</v>
      </c>
      <c r="M74" s="28">
        <v>16949.015625999997</v>
      </c>
      <c r="N74" s="28">
        <v>18083.102703000004</v>
      </c>
      <c r="O74" s="28">
        <v>20078.658393999998</v>
      </c>
      <c r="P74" s="28">
        <v>21585.412237999994</v>
      </c>
      <c r="Q74" s="28">
        <v>24135.070755000015</v>
      </c>
      <c r="R74" s="28">
        <v>24888.625121000019</v>
      </c>
      <c r="S74" s="28">
        <v>25916.263133000011</v>
      </c>
      <c r="T74" s="28">
        <v>26541.150810999996</v>
      </c>
      <c r="U74" s="28">
        <v>27117.027022000006</v>
      </c>
      <c r="V74" s="28">
        <v>27468.07500199999</v>
      </c>
      <c r="W74" s="28">
        <v>28981.210383999998</v>
      </c>
      <c r="X74" s="28">
        <v>30716.687850000017</v>
      </c>
      <c r="Y74" s="28">
        <v>34450.740183999995</v>
      </c>
      <c r="Z74" s="28">
        <v>32725.770165000005</v>
      </c>
      <c r="AA74" s="28">
        <v>33943.04662000003</v>
      </c>
      <c r="AB74" s="28">
        <v>34404.221771999997</v>
      </c>
      <c r="AC74" s="28">
        <v>35236.508630000018</v>
      </c>
      <c r="AD74" s="28">
        <v>36354.769278999986</v>
      </c>
      <c r="AE74" s="28">
        <v>37946.073014000001</v>
      </c>
      <c r="AF74" s="28">
        <v>41871.92099999998</v>
      </c>
      <c r="AG74" s="28">
        <v>46440.697000000022</v>
      </c>
      <c r="AH74" s="28">
        <v>50526.748999999996</v>
      </c>
      <c r="AI74" s="28">
        <v>56813.512999999948</v>
      </c>
      <c r="AJ74" s="28">
        <v>61078.354000000007</v>
      </c>
      <c r="AK74" s="28">
        <v>64078.334000000032</v>
      </c>
      <c r="AL74" s="28">
        <v>64882.504000000001</v>
      </c>
      <c r="AM74" s="28">
        <v>67393.449999999983</v>
      </c>
      <c r="AN74" s="28">
        <v>71917.560000000027</v>
      </c>
      <c r="AO74" s="28">
        <v>74252.374999999971</v>
      </c>
      <c r="AP74" s="28">
        <v>75942.231000000073</v>
      </c>
      <c r="AQ74" s="28">
        <v>78535.393000000011</v>
      </c>
      <c r="AR74" s="28">
        <v>82503.285000000003</v>
      </c>
      <c r="AS74" s="28">
        <v>90364.569000000047</v>
      </c>
      <c r="AT74" s="28">
        <v>106336.34300000002</v>
      </c>
      <c r="AU74" s="28">
        <v>116443.61800000002</v>
      </c>
      <c r="AV74" s="28">
        <v>139062.31200000003</v>
      </c>
      <c r="AW74" s="28">
        <v>173319.731</v>
      </c>
      <c r="AX74" s="28">
        <v>199573.57099999973</v>
      </c>
      <c r="AY74" s="28">
        <v>236554.75200000009</v>
      </c>
      <c r="AZ74" s="28">
        <v>275639.83799999999</v>
      </c>
      <c r="BA74" s="28">
        <v>299044.03999999998</v>
      </c>
      <c r="BB74" s="28">
        <v>329059.52200000035</v>
      </c>
      <c r="BC74" s="28">
        <v>379002.67000000016</v>
      </c>
      <c r="BD74" s="28">
        <v>466114.89000000007</v>
      </c>
      <c r="BE74" s="28">
        <v>566688.55199999979</v>
      </c>
      <c r="BF74" s="28">
        <v>621911.33100000024</v>
      </c>
      <c r="BG74" s="28">
        <v>692212.5159999996</v>
      </c>
      <c r="BH74" s="28">
        <v>875348.89399999997</v>
      </c>
      <c r="BI74" s="28">
        <v>1146942.2350000003</v>
      </c>
      <c r="BJ74" s="28">
        <v>1296348.8149999997</v>
      </c>
      <c r="BK74" s="28">
        <v>1584614.6280000003</v>
      </c>
      <c r="BL74" s="28">
        <v>1925306.1490000002</v>
      </c>
    </row>
    <row r="75" spans="1:64" x14ac:dyDescent="0.3">
      <c r="A75" s="9"/>
      <c r="B75" s="14" t="s">
        <v>113</v>
      </c>
      <c r="C75" s="28">
        <v>8492.4929999999913</v>
      </c>
      <c r="D75" s="28">
        <v>13231.280999999984</v>
      </c>
      <c r="E75" s="28">
        <v>18752.198000000026</v>
      </c>
      <c r="F75" s="28">
        <v>21695.885000000042</v>
      </c>
      <c r="G75" s="28">
        <v>21477.500999999971</v>
      </c>
      <c r="H75" s="28">
        <v>31345.925999999999</v>
      </c>
      <c r="I75" s="28">
        <v>42553.115000000005</v>
      </c>
      <c r="J75" s="28">
        <v>43882.574999999946</v>
      </c>
      <c r="K75" s="28">
        <v>38741.845000000008</v>
      </c>
      <c r="L75" s="28">
        <v>31085.874999999967</v>
      </c>
      <c r="M75" s="28">
        <v>28855.182000000001</v>
      </c>
      <c r="N75" s="28">
        <v>27683.335999999963</v>
      </c>
      <c r="O75" s="28">
        <v>28193.531999999941</v>
      </c>
      <c r="P75" s="28">
        <v>25571.068999999959</v>
      </c>
      <c r="Q75" s="28">
        <v>25301.894000000088</v>
      </c>
      <c r="R75" s="28">
        <v>31121.781999999905</v>
      </c>
      <c r="S75" s="28">
        <v>35673.045000000151</v>
      </c>
      <c r="T75" s="28">
        <v>35251.74600000005</v>
      </c>
      <c r="U75" s="28">
        <v>30120.593000000172</v>
      </c>
      <c r="V75" s="28">
        <v>34399.097999999693</v>
      </c>
      <c r="W75" s="28">
        <v>45175.030000000013</v>
      </c>
      <c r="X75" s="28">
        <v>38295.841999999757</v>
      </c>
      <c r="Y75" s="28">
        <v>40618.621000000036</v>
      </c>
      <c r="Z75" s="28">
        <v>62360.676000000007</v>
      </c>
      <c r="AA75" s="28">
        <v>99418.273999999961</v>
      </c>
      <c r="AB75" s="28">
        <v>132647.87999999989</v>
      </c>
      <c r="AC75" s="28">
        <v>157151.17899999983</v>
      </c>
      <c r="AD75" s="28">
        <v>169290.94700000022</v>
      </c>
      <c r="AE75" s="28">
        <v>223398.4659999999</v>
      </c>
      <c r="AF75" s="28">
        <v>269093.17299999989</v>
      </c>
      <c r="AG75" s="28">
        <v>301173.69900000002</v>
      </c>
      <c r="AH75" s="28">
        <v>328994.26300000009</v>
      </c>
      <c r="AI75" s="28">
        <v>490631.87999999966</v>
      </c>
      <c r="AJ75" s="28">
        <v>678804.59899999935</v>
      </c>
      <c r="AK75" s="28">
        <v>616879.22100000014</v>
      </c>
      <c r="AL75" s="28">
        <v>721570.09700000042</v>
      </c>
      <c r="AM75" s="28">
        <v>701961.93599999929</v>
      </c>
      <c r="AN75" s="28">
        <v>819311.36600000004</v>
      </c>
      <c r="AO75" s="28">
        <v>669568.92500000016</v>
      </c>
      <c r="AP75" s="28">
        <v>626758.86999999965</v>
      </c>
      <c r="AQ75" s="28">
        <v>563048.47600000026</v>
      </c>
      <c r="AR75" s="28">
        <v>506169.35600000049</v>
      </c>
      <c r="AS75" s="28">
        <v>511347.53899999987</v>
      </c>
      <c r="AT75" s="28">
        <v>559837.38699999987</v>
      </c>
      <c r="AU75" s="28">
        <v>611927.65799999959</v>
      </c>
      <c r="AV75" s="28">
        <v>569467.00800000061</v>
      </c>
      <c r="AW75" s="28">
        <v>488383.32699999877</v>
      </c>
      <c r="AX75" s="28">
        <v>497591.81500000064</v>
      </c>
      <c r="AY75" s="28">
        <v>582529.34099999839</v>
      </c>
      <c r="AZ75" s="28">
        <v>619285.30599999928</v>
      </c>
      <c r="BA75" s="28">
        <v>738720.61499999976</v>
      </c>
      <c r="BB75" s="28">
        <v>914866.90199999849</v>
      </c>
      <c r="BC75" s="28">
        <v>1145069.0980000012</v>
      </c>
      <c r="BD75" s="28">
        <v>1548297.0539999979</v>
      </c>
      <c r="BE75" s="28">
        <v>3157073.9279999998</v>
      </c>
      <c r="BF75" s="28">
        <v>4712206.797000003</v>
      </c>
      <c r="BG75" s="28">
        <v>6528092.6450000014</v>
      </c>
      <c r="BH75" s="28">
        <v>8094074.456999992</v>
      </c>
      <c r="BI75" s="28">
        <v>12130935.254000016</v>
      </c>
      <c r="BJ75" s="28">
        <v>16052618.618999995</v>
      </c>
      <c r="BK75" s="28">
        <v>20202344.192999989</v>
      </c>
      <c r="BL75" s="28">
        <v>27860440.333999984</v>
      </c>
    </row>
    <row r="76" spans="1:64" x14ac:dyDescent="0.3">
      <c r="A76" s="9"/>
      <c r="B76" s="14" t="s">
        <v>114</v>
      </c>
      <c r="C76" s="28">
        <v>32435.835999999981</v>
      </c>
      <c r="D76" s="28">
        <v>37736.236999999994</v>
      </c>
      <c r="E76" s="28">
        <v>44605.114000000031</v>
      </c>
      <c r="F76" s="28">
        <v>57554.581999999966</v>
      </c>
      <c r="G76" s="28">
        <v>68372.683000000019</v>
      </c>
      <c r="H76" s="28">
        <v>87543.873999999953</v>
      </c>
      <c r="I76" s="28">
        <v>87162.046000000031</v>
      </c>
      <c r="J76" s="28">
        <v>85801.005000000005</v>
      </c>
      <c r="K76" s="28">
        <v>69058.207999999984</v>
      </c>
      <c r="L76" s="28">
        <v>66646.113999999943</v>
      </c>
      <c r="M76" s="28">
        <v>70030.471000000136</v>
      </c>
      <c r="N76" s="28">
        <v>64532.090999999891</v>
      </c>
      <c r="O76" s="28">
        <v>67868.152999999933</v>
      </c>
      <c r="P76" s="28">
        <v>73927.539000000106</v>
      </c>
      <c r="Q76" s="28">
        <v>91968.025999999838</v>
      </c>
      <c r="R76" s="28">
        <v>106581.52799999993</v>
      </c>
      <c r="S76" s="28">
        <v>111982.45900000002</v>
      </c>
      <c r="T76" s="28">
        <v>113639.97500000009</v>
      </c>
      <c r="U76" s="28">
        <v>115508.01799999992</v>
      </c>
      <c r="V76" s="28">
        <v>124086.9169999999</v>
      </c>
      <c r="W76" s="28">
        <v>140153.42299999995</v>
      </c>
      <c r="X76" s="28">
        <v>139112.97099999967</v>
      </c>
      <c r="Y76" s="28">
        <v>238278.92600000018</v>
      </c>
      <c r="Z76" s="28">
        <v>290173.41199999978</v>
      </c>
      <c r="AA76" s="28">
        <v>304177.91999999993</v>
      </c>
      <c r="AB76" s="28">
        <v>387228.9589999998</v>
      </c>
      <c r="AC76" s="28">
        <v>486497.84599999967</v>
      </c>
      <c r="AD76" s="28">
        <v>663300.59600000014</v>
      </c>
      <c r="AE76" s="28">
        <v>547737.77299999958</v>
      </c>
      <c r="AF76" s="28">
        <v>670752.69800000009</v>
      </c>
      <c r="AG76" s="28">
        <v>737349.48100000061</v>
      </c>
      <c r="AH76" s="28">
        <v>738442.68499999959</v>
      </c>
      <c r="AI76" s="28">
        <v>1114336.5419999999</v>
      </c>
      <c r="AJ76" s="28">
        <v>1542059.2079999996</v>
      </c>
      <c r="AK76" s="28">
        <v>1515492.0030000007</v>
      </c>
      <c r="AL76" s="28">
        <v>1836218.9839999997</v>
      </c>
      <c r="AM76" s="28">
        <v>1741090.0889999999</v>
      </c>
      <c r="AN76" s="28">
        <v>1742771.574000001</v>
      </c>
      <c r="AO76" s="28">
        <v>1659490.014</v>
      </c>
      <c r="AP76" s="28">
        <v>1689923.9859999996</v>
      </c>
      <c r="AQ76" s="28">
        <v>1686356.3900000013</v>
      </c>
      <c r="AR76" s="28">
        <v>1772937.4919999996</v>
      </c>
      <c r="AS76" s="28">
        <v>1935464.028999998</v>
      </c>
      <c r="AT76" s="28">
        <v>2092261.3990000011</v>
      </c>
      <c r="AU76" s="28">
        <v>2198845.7070000023</v>
      </c>
      <c r="AV76" s="28">
        <v>2298402.5299999993</v>
      </c>
      <c r="AW76" s="28">
        <v>2345704.9670000002</v>
      </c>
      <c r="AX76" s="28">
        <v>2450071.4750000015</v>
      </c>
      <c r="AY76" s="28">
        <v>2790778.2830000017</v>
      </c>
      <c r="AZ76" s="28">
        <v>3166790.7390000005</v>
      </c>
      <c r="BA76" s="28">
        <v>4179802.2650000039</v>
      </c>
      <c r="BB76" s="28">
        <v>4767721.4279999994</v>
      </c>
      <c r="BC76" s="28">
        <v>5595769.8229999989</v>
      </c>
      <c r="BD76" s="28">
        <v>7347611.8129999936</v>
      </c>
      <c r="BE76" s="28">
        <v>17783653.214000002</v>
      </c>
      <c r="BF76" s="28">
        <v>19763673.251000017</v>
      </c>
      <c r="BG76" s="28">
        <v>21612115.334999993</v>
      </c>
      <c r="BH76" s="28">
        <v>37162970.491999984</v>
      </c>
      <c r="BI76" s="28">
        <v>39906649.34300001</v>
      </c>
      <c r="BJ76" s="28">
        <v>39972609.742000014</v>
      </c>
      <c r="BK76" s="28">
        <v>47592651.404000014</v>
      </c>
      <c r="BL76" s="28">
        <v>61394526.678000003</v>
      </c>
    </row>
    <row r="77" spans="1:64" x14ac:dyDescent="0.3">
      <c r="A77" s="9"/>
      <c r="B77" s="14" t="s">
        <v>179</v>
      </c>
      <c r="C77" s="28">
        <v>10112.347000000038</v>
      </c>
      <c r="D77" s="28">
        <v>8434.0859999999811</v>
      </c>
      <c r="E77" s="28">
        <v>8472.0889999999563</v>
      </c>
      <c r="F77" s="28">
        <v>12243.768000000011</v>
      </c>
      <c r="G77" s="28">
        <v>17246.982999999949</v>
      </c>
      <c r="H77" s="28">
        <v>14802.372000000032</v>
      </c>
      <c r="I77" s="28">
        <v>13177.750999999873</v>
      </c>
      <c r="J77" s="28">
        <v>15098.573999999906</v>
      </c>
      <c r="K77" s="28">
        <v>21440.869999999995</v>
      </c>
      <c r="L77" s="28">
        <v>24231.980000000112</v>
      </c>
      <c r="M77" s="28">
        <v>27902.434999999939</v>
      </c>
      <c r="N77" s="28">
        <v>31698.971000000027</v>
      </c>
      <c r="O77" s="28">
        <v>36416.925000000047</v>
      </c>
      <c r="P77" s="28">
        <v>40464.707000000068</v>
      </c>
      <c r="Q77" s="28">
        <v>47791.481000000029</v>
      </c>
      <c r="R77" s="28">
        <v>40628.760000000126</v>
      </c>
      <c r="S77" s="28">
        <v>39762.868999999846</v>
      </c>
      <c r="T77" s="28">
        <v>38501.99599999981</v>
      </c>
      <c r="U77" s="28">
        <v>39233.986000000266</v>
      </c>
      <c r="V77" s="28">
        <v>40895.035000000149</v>
      </c>
      <c r="W77" s="28">
        <v>41787.397000000346</v>
      </c>
      <c r="X77" s="28">
        <v>45895.523000000278</v>
      </c>
      <c r="Y77" s="28">
        <v>46017.825999999681</v>
      </c>
      <c r="Z77" s="28">
        <v>41431.369000000414</v>
      </c>
      <c r="AA77" s="28">
        <v>45047.206999999704</v>
      </c>
      <c r="AB77" s="28">
        <v>43366.131000000285</v>
      </c>
      <c r="AC77" s="28">
        <v>62961.302000000607</v>
      </c>
      <c r="AD77" s="28">
        <v>42670.822999999626</v>
      </c>
      <c r="AE77" s="28">
        <v>54335.002000000328</v>
      </c>
      <c r="AF77" s="28">
        <v>44431.521999999648</v>
      </c>
      <c r="AG77" s="28">
        <v>34114.876999999397</v>
      </c>
      <c r="AH77" s="28">
        <v>28295.208999999799</v>
      </c>
      <c r="AI77" s="28">
        <v>36714.331000000704</v>
      </c>
      <c r="AJ77" s="28">
        <v>38946.111000000499</v>
      </c>
      <c r="AK77" s="28">
        <v>70178.054000000237</v>
      </c>
      <c r="AL77" s="28">
        <v>4568.3560000015423</v>
      </c>
      <c r="AM77" s="28">
        <v>48353.069000001065</v>
      </c>
      <c r="AN77" s="28">
        <v>86122.929999997839</v>
      </c>
      <c r="AO77" s="28">
        <v>63781.491999999154</v>
      </c>
      <c r="AP77" s="28">
        <v>104558.09999999963</v>
      </c>
      <c r="AQ77" s="28">
        <v>114922.82599999872</v>
      </c>
      <c r="AR77" s="28">
        <v>125886.97799999919</v>
      </c>
      <c r="AS77" s="28">
        <v>197839.4160000023</v>
      </c>
      <c r="AT77" s="28">
        <v>215150.67899999861</v>
      </c>
      <c r="AU77" s="28">
        <v>205656.61699999869</v>
      </c>
      <c r="AV77" s="28">
        <v>240851.32799999975</v>
      </c>
      <c r="AW77" s="28">
        <v>284722.23999999836</v>
      </c>
      <c r="AX77" s="28">
        <v>333031.46099999733</v>
      </c>
      <c r="AY77" s="28">
        <v>309204.57099999674</v>
      </c>
      <c r="AZ77" s="28">
        <v>1158893.7500000033</v>
      </c>
      <c r="BA77" s="28">
        <v>1611964.3909999919</v>
      </c>
      <c r="BB77" s="28">
        <v>2184112.2550000018</v>
      </c>
      <c r="BC77" s="28">
        <v>3667305.362999998</v>
      </c>
      <c r="BD77" s="28">
        <v>4831292.6930000111</v>
      </c>
      <c r="BE77" s="28">
        <v>10540574.795000017</v>
      </c>
      <c r="BF77" s="28">
        <v>5811635.8569999635</v>
      </c>
      <c r="BG77" s="28">
        <v>6463587.0630000085</v>
      </c>
      <c r="BH77" s="28">
        <v>5482711.8480000496</v>
      </c>
      <c r="BI77" s="28">
        <v>5086131.3500000089</v>
      </c>
      <c r="BJ77" s="28">
        <v>3814981.6189999804</v>
      </c>
      <c r="BK77" s="28">
        <v>2834216.2099999785</v>
      </c>
      <c r="BL77" s="28">
        <v>4760965.5099999681</v>
      </c>
    </row>
    <row r="78" spans="1:64" x14ac:dyDescent="0.3">
      <c r="A78" s="9"/>
      <c r="B78" s="14" t="s">
        <v>125</v>
      </c>
      <c r="C78" s="28">
        <v>9190.3570000000382</v>
      </c>
      <c r="D78" s="28">
        <v>7984.120999999981</v>
      </c>
      <c r="E78" s="28">
        <v>11213.376999999957</v>
      </c>
      <c r="F78" s="28">
        <v>17784.47900000001</v>
      </c>
      <c r="G78" s="28">
        <v>16902.03999999995</v>
      </c>
      <c r="H78" s="28">
        <v>16083.742000000031</v>
      </c>
      <c r="I78" s="28">
        <v>26194.000999999873</v>
      </c>
      <c r="J78" s="28">
        <v>25152.173999999904</v>
      </c>
      <c r="K78" s="28">
        <v>30619.228999999996</v>
      </c>
      <c r="L78" s="28">
        <v>31376.841000000113</v>
      </c>
      <c r="M78" s="28">
        <v>35570.814999999937</v>
      </c>
      <c r="N78" s="28">
        <v>39878.100000000028</v>
      </c>
      <c r="O78" s="28">
        <v>46122.261000000042</v>
      </c>
      <c r="P78" s="28">
        <v>52804.07700000007</v>
      </c>
      <c r="Q78" s="28">
        <v>79574.664000000033</v>
      </c>
      <c r="R78" s="28">
        <v>39702.300000000127</v>
      </c>
      <c r="S78" s="28">
        <v>38582.376999999848</v>
      </c>
      <c r="T78" s="28">
        <v>39784.755999999812</v>
      </c>
      <c r="U78" s="28">
        <v>33993.334000000264</v>
      </c>
      <c r="V78" s="28">
        <v>31378.317000000148</v>
      </c>
      <c r="W78" s="28">
        <v>35397.492000000348</v>
      </c>
      <c r="X78" s="28">
        <v>48113.814000000275</v>
      </c>
      <c r="Y78" s="28">
        <v>45047.32399999968</v>
      </c>
      <c r="Z78" s="28">
        <v>32673.738000000412</v>
      </c>
      <c r="AA78" s="28">
        <v>32457.505999999703</v>
      </c>
      <c r="AB78" s="28">
        <v>38260.726000000286</v>
      </c>
      <c r="AC78" s="28">
        <v>52181.584000000606</v>
      </c>
      <c r="AD78" s="28">
        <v>43133.233999999626</v>
      </c>
      <c r="AE78" s="28">
        <v>50353.808000000325</v>
      </c>
      <c r="AF78" s="28">
        <v>47122.061999999649</v>
      </c>
      <c r="AG78" s="28">
        <v>41736.244999999399</v>
      </c>
      <c r="AH78" s="28">
        <v>36494.707999999795</v>
      </c>
      <c r="AI78" s="28">
        <v>47868.722000000707</v>
      </c>
      <c r="AJ78" s="28">
        <v>82496.270000000499</v>
      </c>
      <c r="AK78" s="28">
        <v>50674.16100000024</v>
      </c>
      <c r="AL78" s="28">
        <v>38804.047000001541</v>
      </c>
      <c r="AM78" s="28">
        <v>21819.282000001065</v>
      </c>
      <c r="AN78" s="28">
        <v>83098.150999997844</v>
      </c>
      <c r="AO78" s="28">
        <v>59850.540999999153</v>
      </c>
      <c r="AP78" s="28">
        <v>103421.40299999963</v>
      </c>
      <c r="AQ78" s="28">
        <v>113744.81699999871</v>
      </c>
      <c r="AR78" s="28">
        <v>120332.51399999918</v>
      </c>
      <c r="AS78" s="28">
        <v>185202.58200000229</v>
      </c>
      <c r="AT78" s="28">
        <v>151254.40299999859</v>
      </c>
      <c r="AU78" s="28">
        <v>127787.1489999987</v>
      </c>
      <c r="AV78" s="28">
        <v>196272.29199999975</v>
      </c>
      <c r="AW78" s="28">
        <v>279671.51499999838</v>
      </c>
      <c r="AX78" s="28">
        <v>260478.33999999735</v>
      </c>
      <c r="AY78" s="28">
        <v>354128.63599999674</v>
      </c>
      <c r="AZ78" s="28">
        <v>1103443.8250000032</v>
      </c>
      <c r="BA78" s="28">
        <v>1474017.1319999918</v>
      </c>
      <c r="BB78" s="28">
        <v>2023434.5250000018</v>
      </c>
      <c r="BC78" s="28">
        <v>3438821.3489999981</v>
      </c>
      <c r="BD78" s="28">
        <v>4785306.2960000113</v>
      </c>
      <c r="BE78" s="28">
        <v>10575411.221000018</v>
      </c>
      <c r="BF78" s="28">
        <v>5422815.8579999637</v>
      </c>
      <c r="BG78" s="28">
        <v>6043409.7140000081</v>
      </c>
      <c r="BH78" s="28">
        <v>4904604.4590000492</v>
      </c>
      <c r="BI78" s="28">
        <v>4249485.6130000092</v>
      </c>
      <c r="BJ78" s="28">
        <v>2826104.3299999805</v>
      </c>
      <c r="BK78" s="28">
        <v>2632295.0449999785</v>
      </c>
      <c r="BL78" s="28">
        <v>4458259.0239999685</v>
      </c>
    </row>
    <row r="79" spans="1:64" x14ac:dyDescent="0.3">
      <c r="A79" s="9"/>
      <c r="B79" s="14" t="s">
        <v>115</v>
      </c>
      <c r="C79" s="28">
        <v>56119.212</v>
      </c>
      <c r="D79" s="28">
        <v>78854.62</v>
      </c>
      <c r="E79" s="28">
        <v>112339.73400000005</v>
      </c>
      <c r="F79" s="28">
        <v>136067.18799999999</v>
      </c>
      <c r="G79" s="28">
        <v>147444.24199999997</v>
      </c>
      <c r="H79" s="28">
        <v>202463.60200000001</v>
      </c>
      <c r="I79" s="28">
        <v>297264.51999999996</v>
      </c>
      <c r="J79" s="28">
        <v>310279.28199999989</v>
      </c>
      <c r="K79" s="28">
        <v>329604.24600000004</v>
      </c>
      <c r="L79" s="28">
        <v>350828.53699999989</v>
      </c>
      <c r="M79" s="28">
        <v>389692.99300000002</v>
      </c>
      <c r="N79" s="28">
        <v>405918.12899999996</v>
      </c>
      <c r="O79" s="28">
        <v>436211.04099999997</v>
      </c>
      <c r="P79" s="28">
        <v>468543.62900000007</v>
      </c>
      <c r="Q79" s="28">
        <v>510236.098</v>
      </c>
      <c r="R79" s="28">
        <v>525856.56700000004</v>
      </c>
      <c r="S79" s="28">
        <v>543794.10400000005</v>
      </c>
      <c r="T79" s="28">
        <v>571666.62299999991</v>
      </c>
      <c r="U79" s="28">
        <v>613685.29700000025</v>
      </c>
      <c r="V79" s="28">
        <v>644379.67699999991</v>
      </c>
      <c r="W79" s="28">
        <v>695516.42999999993</v>
      </c>
      <c r="X79" s="28">
        <v>746722.06400000001</v>
      </c>
      <c r="Y79" s="28">
        <v>830977.91100000008</v>
      </c>
      <c r="Z79" s="28">
        <v>851903.12199999997</v>
      </c>
      <c r="AA79" s="28">
        <v>918671.0689999999</v>
      </c>
      <c r="AB79" s="28">
        <v>976518.62599999993</v>
      </c>
      <c r="AC79" s="28">
        <v>1091812.2579999999</v>
      </c>
      <c r="AD79" s="28">
        <v>1142153.8160000001</v>
      </c>
      <c r="AE79" s="28">
        <v>1286066.7279999997</v>
      </c>
      <c r="AF79" s="28">
        <v>1451636.4989999998</v>
      </c>
      <c r="AG79" s="28">
        <v>1660802.9359999998</v>
      </c>
      <c r="AH79" s="28">
        <v>1801646.2560000001</v>
      </c>
      <c r="AI79" s="28">
        <v>2073490.3859999995</v>
      </c>
      <c r="AJ79" s="28">
        <v>2318717.9550000001</v>
      </c>
      <c r="AK79" s="28">
        <v>2256214.8059999999</v>
      </c>
      <c r="AL79" s="28">
        <v>2352696.3759999997</v>
      </c>
      <c r="AM79" s="28">
        <v>2381180.0229999996</v>
      </c>
      <c r="AN79" s="28">
        <v>2627679.5109999999</v>
      </c>
      <c r="AO79" s="28">
        <v>2728092.2609999999</v>
      </c>
      <c r="AP79" s="28">
        <v>2849698.9619999989</v>
      </c>
      <c r="AQ79" s="28">
        <v>3083062.2039999999</v>
      </c>
      <c r="AR79" s="28">
        <v>3267192.0520000001</v>
      </c>
      <c r="AS79" s="28">
        <v>3606193.2759999996</v>
      </c>
      <c r="AT79" s="28">
        <v>3802552.5149999997</v>
      </c>
      <c r="AU79" s="28">
        <v>4086955.9000000004</v>
      </c>
      <c r="AV79" s="28">
        <v>4465415.875</v>
      </c>
      <c r="AW79" s="28">
        <v>5132033.2410000004</v>
      </c>
      <c r="AX79" s="28">
        <v>5599700.6410000008</v>
      </c>
      <c r="AY79" s="28">
        <v>6621235.5370000005</v>
      </c>
      <c r="AZ79" s="28">
        <v>7433020.4960000012</v>
      </c>
      <c r="BA79" s="28">
        <v>8666335.949000001</v>
      </c>
      <c r="BB79" s="28">
        <v>10174992.574999999</v>
      </c>
      <c r="BC79" s="28">
        <v>12814893.186000001</v>
      </c>
      <c r="BD79" s="28">
        <v>16186160.994999999</v>
      </c>
      <c r="BE79" s="28">
        <v>21933903.718999997</v>
      </c>
      <c r="BF79" s="28">
        <v>29038330.508000001</v>
      </c>
      <c r="BG79" s="28">
        <v>40723989.045999996</v>
      </c>
      <c r="BH79" s="28">
        <v>55873052.412999995</v>
      </c>
      <c r="BI79" s="28">
        <v>73483789.314999998</v>
      </c>
      <c r="BJ79" s="28">
        <v>88538249.605999991</v>
      </c>
      <c r="BK79" s="28">
        <v>105910972.27800001</v>
      </c>
      <c r="BL79" s="28">
        <v>119954395.86299998</v>
      </c>
    </row>
    <row r="80" spans="1:64" x14ac:dyDescent="0.3">
      <c r="A80" s="9"/>
      <c r="B80" s="14" t="s">
        <v>215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79718.295199999964</v>
      </c>
      <c r="I80" s="28">
        <v>116659.5986</v>
      </c>
      <c r="J80" s="28">
        <v>119487.7563000001</v>
      </c>
      <c r="K80" s="28">
        <v>123876.6681</v>
      </c>
      <c r="L80" s="28">
        <v>133261.74189999996</v>
      </c>
      <c r="M80" s="28">
        <v>154119.23300000001</v>
      </c>
      <c r="N80" s="28">
        <v>160377.71850000008</v>
      </c>
      <c r="O80" s="28">
        <v>174562.77050000016</v>
      </c>
      <c r="P80" s="28">
        <v>189942.57670000006</v>
      </c>
      <c r="Q80" s="28">
        <v>207452.56610000005</v>
      </c>
      <c r="R80" s="28">
        <v>214767.64570000014</v>
      </c>
      <c r="S80" s="28">
        <v>225976.57189999998</v>
      </c>
      <c r="T80" s="28">
        <v>236246.1012</v>
      </c>
      <c r="U80" s="28">
        <v>242248.66970000009</v>
      </c>
      <c r="V80" s="28">
        <v>249381.60390000007</v>
      </c>
      <c r="W80" s="28">
        <v>264577.15580000012</v>
      </c>
      <c r="X80" s="28">
        <v>277470.38549999986</v>
      </c>
      <c r="Y80" s="28">
        <v>312918.54120000004</v>
      </c>
      <c r="Z80" s="28">
        <v>323992.20410000015</v>
      </c>
      <c r="AA80" s="28">
        <v>353894.62770000013</v>
      </c>
      <c r="AB80" s="28">
        <v>386239.48739999998</v>
      </c>
      <c r="AC80" s="28">
        <v>430831.23119999992</v>
      </c>
      <c r="AD80" s="28">
        <v>451846.13350000005</v>
      </c>
      <c r="AE80" s="28">
        <v>512996.2905</v>
      </c>
      <c r="AF80" s="28">
        <v>581097.18900000001</v>
      </c>
      <c r="AG80" s="28">
        <v>652356.87100000004</v>
      </c>
      <c r="AH80" s="28">
        <v>703843.47600000002</v>
      </c>
      <c r="AI80" s="28">
        <v>842401.58</v>
      </c>
      <c r="AJ80" s="28">
        <v>971445.71699999995</v>
      </c>
      <c r="AK80" s="28">
        <v>872491.58500000008</v>
      </c>
      <c r="AL80" s="28">
        <v>911749.40500000003</v>
      </c>
      <c r="AM80" s="28">
        <v>886466.56599999999</v>
      </c>
      <c r="AN80" s="28">
        <v>990736.06300000008</v>
      </c>
      <c r="AO80" s="28">
        <v>942084.37599999993</v>
      </c>
      <c r="AP80" s="28">
        <v>987050.78300000005</v>
      </c>
      <c r="AQ80" s="28">
        <v>1113604.8859999999</v>
      </c>
      <c r="AR80" s="28">
        <v>1168539.5049999999</v>
      </c>
      <c r="AS80" s="28">
        <v>1260635.9230000002</v>
      </c>
      <c r="AT80" s="28">
        <v>1320206.523</v>
      </c>
      <c r="AU80" s="28">
        <v>1459947.879</v>
      </c>
      <c r="AV80" s="28">
        <v>1629762.64</v>
      </c>
      <c r="AW80" s="28">
        <v>1935561.3110000002</v>
      </c>
      <c r="AX80" s="28">
        <v>2075621.111</v>
      </c>
      <c r="AY80" s="28">
        <v>2531020.889</v>
      </c>
      <c r="AZ80" s="28">
        <v>2890289.8279999997</v>
      </c>
      <c r="BA80" s="28">
        <v>3312834.2089999998</v>
      </c>
      <c r="BB80" s="28">
        <v>3948166.8629999994</v>
      </c>
      <c r="BC80" s="28">
        <v>5154705.1490000002</v>
      </c>
      <c r="BD80" s="28">
        <v>6668527.4000000004</v>
      </c>
      <c r="BE80" s="28">
        <v>8721353.3869999982</v>
      </c>
      <c r="BF80" s="28">
        <v>11095948.831999999</v>
      </c>
      <c r="BG80" s="28">
        <v>15398488.203</v>
      </c>
      <c r="BH80" s="28">
        <v>21339748.545000002</v>
      </c>
      <c r="BI80" s="28">
        <v>27778172.895</v>
      </c>
      <c r="BJ80" s="28">
        <v>32323299.933000002</v>
      </c>
      <c r="BK80" s="28">
        <v>38051591.579999998</v>
      </c>
      <c r="BL80" s="28">
        <v>42807567.333000004</v>
      </c>
    </row>
    <row r="81" spans="1:64" x14ac:dyDescent="0.3">
      <c r="A81" s="9"/>
      <c r="B81" s="14" t="s">
        <v>131</v>
      </c>
      <c r="C81" s="28">
        <v>819.88171610349934</v>
      </c>
      <c r="D81" s="28">
        <v>995.18344040111822</v>
      </c>
      <c r="E81" s="28">
        <v>1156.1669645855752</v>
      </c>
      <c r="F81" s="28">
        <v>1453.4607779924333</v>
      </c>
      <c r="G81" s="28">
        <v>1656.9387621053818</v>
      </c>
      <c r="H81" s="28">
        <v>1548.3562525939635</v>
      </c>
      <c r="I81" s="28">
        <v>1573.4390227950437</v>
      </c>
      <c r="J81" s="28">
        <v>1826.1829697456089</v>
      </c>
      <c r="K81" s="28">
        <v>1784.609614471472</v>
      </c>
      <c r="L81" s="28">
        <v>1789.5579237156931</v>
      </c>
      <c r="M81" s="28">
        <v>1805.949610654244</v>
      </c>
      <c r="N81" s="28">
        <v>1868.1120845712439</v>
      </c>
      <c r="O81" s="28">
        <v>1885.6789573189412</v>
      </c>
      <c r="P81" s="28">
        <v>1930.4632861236628</v>
      </c>
      <c r="Q81" s="28">
        <v>1974.7805294546556</v>
      </c>
      <c r="R81" s="28">
        <v>2265.8739807493275</v>
      </c>
      <c r="S81" s="28">
        <v>2345.6922963531179</v>
      </c>
      <c r="T81" s="28">
        <v>2359.2761069376079</v>
      </c>
      <c r="U81" s="28">
        <v>2372.4259195801569</v>
      </c>
      <c r="V81" s="28">
        <v>2343.0551057122157</v>
      </c>
      <c r="W81" s="28">
        <v>2332.7571938747719</v>
      </c>
      <c r="X81" s="28">
        <v>2342.6522203111958</v>
      </c>
      <c r="Y81" s="28">
        <v>2367.7871231213976</v>
      </c>
      <c r="Z81" s="28">
        <v>2544.7081979732102</v>
      </c>
      <c r="AA81" s="28">
        <v>2561.6475093904965</v>
      </c>
      <c r="AB81" s="28">
        <v>2535.4687131195224</v>
      </c>
      <c r="AC81" s="28">
        <v>2484.5297417638335</v>
      </c>
      <c r="AD81" s="28">
        <v>2192.6916384157794</v>
      </c>
      <c r="AE81" s="28">
        <v>2168.1841126590966</v>
      </c>
      <c r="AF81" s="28">
        <v>2119.3150934557925</v>
      </c>
      <c r="AG81" s="28">
        <v>2097.748016078353</v>
      </c>
      <c r="AH81" s="28">
        <v>2071.6451804854005</v>
      </c>
      <c r="AI81" s="28">
        <v>2082.5596376907706</v>
      </c>
      <c r="AJ81" s="28">
        <v>2247.8084737158374</v>
      </c>
      <c r="AK81" s="28">
        <v>2611.4328947279191</v>
      </c>
      <c r="AL81" s="28">
        <v>2556.0178331793486</v>
      </c>
      <c r="AM81" s="28">
        <v>2586.3223429262748</v>
      </c>
      <c r="AN81" s="28">
        <v>2623.8112858456798</v>
      </c>
      <c r="AO81" s="28">
        <v>2769.1367306253405</v>
      </c>
      <c r="AP81" s="28">
        <v>2593.2964093105356</v>
      </c>
      <c r="AQ81" s="28">
        <v>2185.161627445078</v>
      </c>
      <c r="AR81" s="28">
        <v>2193.7933151024081</v>
      </c>
      <c r="AS81" s="28">
        <v>2245.1215863089656</v>
      </c>
      <c r="AT81" s="28">
        <v>2342.6748909740199</v>
      </c>
      <c r="AU81" s="28">
        <v>2308.245894074711</v>
      </c>
      <c r="AV81" s="28">
        <v>2384.4851330757065</v>
      </c>
      <c r="AW81" s="28">
        <v>2459.7095812058742</v>
      </c>
      <c r="AX81" s="28">
        <v>2528.1255932882204</v>
      </c>
      <c r="AY81" s="28">
        <v>2721.9724971743553</v>
      </c>
      <c r="AZ81" s="28">
        <v>3177.8960097124427</v>
      </c>
      <c r="BA81" s="28">
        <v>3695.13552682616</v>
      </c>
      <c r="BB81" s="28">
        <v>3867.4178757391173</v>
      </c>
      <c r="BC81" s="28">
        <v>4249.8726530972144</v>
      </c>
      <c r="BD81" s="28">
        <v>4864.724581324278</v>
      </c>
      <c r="BE81" s="28">
        <v>5687.3939542857734</v>
      </c>
      <c r="BF81" s="28">
        <v>5224.934158752937</v>
      </c>
      <c r="BG81" s="28">
        <v>3851.8257614526901</v>
      </c>
      <c r="BH81" s="28">
        <v>3043.7052849705628</v>
      </c>
      <c r="BI81" s="28">
        <v>2994.7624929335434</v>
      </c>
      <c r="BJ81" s="28">
        <v>2831.7181064776096</v>
      </c>
      <c r="BK81" s="28">
        <v>2940.5569235189487</v>
      </c>
      <c r="BL81" s="28">
        <v>3083.669447608986</v>
      </c>
    </row>
    <row r="82" spans="1:64" x14ac:dyDescent="0.3">
      <c r="A82" s="9"/>
      <c r="B82" s="14" t="s">
        <v>130</v>
      </c>
      <c r="C82" s="28">
        <v>169.55332776012818</v>
      </c>
      <c r="D82" s="28">
        <v>265.02972776711005</v>
      </c>
      <c r="E82" s="28">
        <v>334.52946653952034</v>
      </c>
      <c r="F82" s="28">
        <v>469.87106808843276</v>
      </c>
      <c r="G82" s="28">
        <v>479.49555981069193</v>
      </c>
      <c r="H82" s="28">
        <v>390.68480142165345</v>
      </c>
      <c r="I82" s="28">
        <v>453.51176138869363</v>
      </c>
      <c r="J82" s="28">
        <v>544.09024633335423</v>
      </c>
      <c r="K82" s="28">
        <v>523.45856768729311</v>
      </c>
      <c r="L82" s="28">
        <v>525.44981931742382</v>
      </c>
      <c r="M82" s="28">
        <v>538.4687576517041</v>
      </c>
      <c r="N82" s="28">
        <v>586.25479989574274</v>
      </c>
      <c r="O82" s="28">
        <v>600.30104907583927</v>
      </c>
      <c r="P82" s="28">
        <v>624.29666550125535</v>
      </c>
      <c r="Q82" s="28">
        <v>650.87927315688739</v>
      </c>
      <c r="R82" s="28">
        <v>815.17818301581326</v>
      </c>
      <c r="S82" s="28">
        <v>895.82435732139402</v>
      </c>
      <c r="T82" s="28">
        <v>888.01819374005413</v>
      </c>
      <c r="U82" s="28">
        <v>865.75309186484992</v>
      </c>
      <c r="V82" s="28">
        <v>858.77633268521959</v>
      </c>
      <c r="W82" s="28">
        <v>884.10786442100289</v>
      </c>
      <c r="X82" s="28">
        <v>900.93938290616279</v>
      </c>
      <c r="Y82" s="28">
        <v>925.13349756988271</v>
      </c>
      <c r="Z82" s="28">
        <v>1098.6944411241188</v>
      </c>
      <c r="AA82" s="28">
        <v>1132.7911706036302</v>
      </c>
      <c r="AB82" s="28">
        <v>1099.3749917875634</v>
      </c>
      <c r="AC82" s="28">
        <v>995.23492814100928</v>
      </c>
      <c r="AD82" s="28">
        <v>664.42496010632976</v>
      </c>
      <c r="AE82" s="28">
        <v>657.32345377810714</v>
      </c>
      <c r="AF82" s="28">
        <v>663.71511089664989</v>
      </c>
      <c r="AG82" s="28">
        <v>678.55629509682285</v>
      </c>
      <c r="AH82" s="28">
        <v>786.03837687481052</v>
      </c>
      <c r="AI82" s="28">
        <v>833.80350026670374</v>
      </c>
      <c r="AJ82" s="28">
        <v>1131.3443273593386</v>
      </c>
      <c r="AK82" s="28">
        <v>1765.2149289584145</v>
      </c>
      <c r="AL82" s="28">
        <v>1608.1738685128048</v>
      </c>
      <c r="AM82" s="28">
        <v>1714.3377045620518</v>
      </c>
      <c r="AN82" s="28">
        <v>1889.1757628127425</v>
      </c>
      <c r="AO82" s="28">
        <v>1795.4410067196634</v>
      </c>
      <c r="AP82" s="28">
        <v>1270.1288953418184</v>
      </c>
      <c r="AQ82" s="28">
        <v>857.65686044042241</v>
      </c>
      <c r="AR82" s="28">
        <v>1097.7140830885887</v>
      </c>
      <c r="AS82" s="28">
        <v>1263.7032871628724</v>
      </c>
      <c r="AT82" s="28">
        <v>1365.2240919162869</v>
      </c>
      <c r="AU82" s="28">
        <v>1414.341956155127</v>
      </c>
      <c r="AV82" s="28">
        <v>1458.3514667440184</v>
      </c>
      <c r="AW82" s="28">
        <v>1427.2462488790302</v>
      </c>
      <c r="AX82" s="28">
        <v>1515.8215920625764</v>
      </c>
      <c r="AY82" s="28">
        <v>1876.7532332136013</v>
      </c>
      <c r="AZ82" s="28">
        <v>2528.1651324591826</v>
      </c>
      <c r="BA82" s="28">
        <v>3295.7799123932355</v>
      </c>
      <c r="BB82" s="28">
        <v>3351.4063694816032</v>
      </c>
      <c r="BC82" s="28">
        <v>4047.0710757545476</v>
      </c>
      <c r="BD82" s="28">
        <v>4731.4628308112751</v>
      </c>
      <c r="BE82" s="28">
        <v>5607.5675425030968</v>
      </c>
      <c r="BF82" s="28">
        <v>4034.2173020781738</v>
      </c>
      <c r="BG82" s="28">
        <v>2280.4451456922129</v>
      </c>
      <c r="BH82" s="28">
        <v>1624.9239095647465</v>
      </c>
      <c r="BI82" s="28">
        <v>1540.427930552298</v>
      </c>
      <c r="BJ82" s="28">
        <v>1304.8688603919795</v>
      </c>
      <c r="BK82" s="28">
        <v>1373.2132928322101</v>
      </c>
      <c r="BL82" s="28">
        <v>1700.9414375326737</v>
      </c>
    </row>
    <row r="83" spans="1:64" x14ac:dyDescent="0.3">
      <c r="A83" s="9"/>
      <c r="B83" s="14" t="s">
        <v>229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1153.7770833333323</v>
      </c>
      <c r="I83" s="28">
        <v>2097.3136833333333</v>
      </c>
      <c r="J83" s="28">
        <v>1388.676229508196</v>
      </c>
      <c r="K83" s="28">
        <v>1265.6247844827585</v>
      </c>
      <c r="L83" s="28">
        <v>1261.0372338709667</v>
      </c>
      <c r="M83" s="28">
        <v>1405.5306967213114</v>
      </c>
      <c r="N83" s="28">
        <v>1569.2249999999992</v>
      </c>
      <c r="O83" s="28">
        <v>1695.4716666666664</v>
      </c>
      <c r="P83" s="28">
        <v>1899.1210937499993</v>
      </c>
      <c r="Q83" s="28">
        <v>2294.3833333333332</v>
      </c>
      <c r="R83" s="28">
        <v>2510.5091666666649</v>
      </c>
      <c r="S83" s="28">
        <v>2506.4533898305076</v>
      </c>
      <c r="T83" s="28">
        <v>2080.5110937499985</v>
      </c>
      <c r="U83" s="28">
        <v>2488.8525423728806</v>
      </c>
      <c r="V83" s="28">
        <v>2482.3093220338983</v>
      </c>
      <c r="W83" s="28">
        <v>2218.7488770491805</v>
      </c>
      <c r="X83" s="28">
        <v>2600.01171875</v>
      </c>
      <c r="Y83" s="28">
        <v>2754.6291666666657</v>
      </c>
      <c r="Z83" s="28">
        <v>3199.3333333333339</v>
      </c>
      <c r="AA83" s="28">
        <v>3712.7217741935483</v>
      </c>
      <c r="AB83" s="28">
        <v>3104.51953125</v>
      </c>
      <c r="AC83" s="28">
        <v>2924.8032786885242</v>
      </c>
      <c r="AD83" s="28">
        <v>2667.0080645161293</v>
      </c>
      <c r="AE83" s="28">
        <v>2621.4375</v>
      </c>
      <c r="AF83" s="28">
        <v>2762.0656250000002</v>
      </c>
      <c r="AG83" s="28">
        <v>2974.8899999999994</v>
      </c>
      <c r="AH83" s="28">
        <v>2915.3891666666668</v>
      </c>
      <c r="AI83" s="28">
        <v>3896.3316666666678</v>
      </c>
      <c r="AJ83" s="28">
        <v>5859.7579365079346</v>
      </c>
      <c r="AK83" s="28">
        <v>7323.6355932203396</v>
      </c>
      <c r="AL83" s="28">
        <v>5807.5368852459005</v>
      </c>
      <c r="AM83" s="28">
        <v>7218.4016949152538</v>
      </c>
      <c r="AN83" s="28">
        <v>7283.3650793650804</v>
      </c>
      <c r="AO83" s="28">
        <v>6196.1533333333318</v>
      </c>
      <c r="AP83" s="28">
        <v>4282.5271186440677</v>
      </c>
      <c r="AQ83" s="28">
        <v>2197.8441666666658</v>
      </c>
      <c r="AR83" s="28">
        <v>2214.9857142857145</v>
      </c>
      <c r="AS83" s="28">
        <v>3604.2999999999993</v>
      </c>
      <c r="AT83" s="28">
        <v>3780.7691666666665</v>
      </c>
      <c r="AU83" s="28">
        <v>3805.9716666666659</v>
      </c>
      <c r="AV83" s="28">
        <v>3604.3093749999998</v>
      </c>
      <c r="AW83" s="28">
        <v>3617.0208333333326</v>
      </c>
      <c r="AX83" s="28">
        <v>3719.7508196721301</v>
      </c>
      <c r="AY83" s="28">
        <v>4233.6025423728825</v>
      </c>
      <c r="AZ83" s="28">
        <v>6220.8937499999984</v>
      </c>
      <c r="BA83" s="28">
        <v>7767.1466666666693</v>
      </c>
      <c r="BB83" s="28">
        <v>7599.3241935483848</v>
      </c>
      <c r="BC83" s="28">
        <v>9729.2887931034475</v>
      </c>
      <c r="BD83" s="28">
        <v>11610.129687499997</v>
      </c>
      <c r="BE83" s="28">
        <v>12485.784745762712</v>
      </c>
      <c r="BF83" s="28">
        <v>10208.5</v>
      </c>
      <c r="BG83" s="28">
        <v>5528.0762711864436</v>
      </c>
      <c r="BH83" s="28">
        <v>4680.9615384615381</v>
      </c>
      <c r="BI83" s="28">
        <v>4474.8408333333327</v>
      </c>
      <c r="BJ83" s="28">
        <v>3867.4466666666654</v>
      </c>
      <c r="BK83" s="28">
        <v>4149.6853448275861</v>
      </c>
      <c r="BL83" s="28">
        <v>6959.2015625000004</v>
      </c>
    </row>
    <row r="84" spans="1:64" x14ac:dyDescent="0.3">
      <c r="A84" s="9"/>
      <c r="B84" s="14" t="s">
        <v>230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856.70416666666665</v>
      </c>
      <c r="I84" s="28">
        <v>861.25000000000011</v>
      </c>
      <c r="J84" s="28">
        <v>778.29508196721304</v>
      </c>
      <c r="K84" s="28">
        <v>803.67672413793105</v>
      </c>
      <c r="L84" s="28">
        <v>840.06854838709671</v>
      </c>
      <c r="M84" s="28">
        <v>886.66803278688531</v>
      </c>
      <c r="N84" s="28">
        <v>901.06578947368428</v>
      </c>
      <c r="O84" s="28">
        <v>954.60416666666674</v>
      </c>
      <c r="P84" s="28">
        <v>959.58593749999977</v>
      </c>
      <c r="Q84" s="28">
        <v>1152.3952916666667</v>
      </c>
      <c r="R84" s="28">
        <v>1173.7747833333335</v>
      </c>
      <c r="S84" s="28">
        <v>1369.5965254237287</v>
      </c>
      <c r="T84" s="28">
        <v>1207.3902968749996</v>
      </c>
      <c r="U84" s="28">
        <v>1589.1549576271179</v>
      </c>
      <c r="V84" s="28">
        <v>1650.9307203389835</v>
      </c>
      <c r="W84" s="28">
        <v>1525.1229508196725</v>
      </c>
      <c r="X84" s="28">
        <v>1806.1914062499998</v>
      </c>
      <c r="Y84" s="28">
        <v>1907.6666666666665</v>
      </c>
      <c r="Z84" s="28">
        <v>2308.7916666666661</v>
      </c>
      <c r="AA84" s="28">
        <v>3024.2137096774186</v>
      </c>
      <c r="AB84" s="28">
        <v>2609.9562500000002</v>
      </c>
      <c r="AC84" s="28">
        <v>2361.3319672131142</v>
      </c>
      <c r="AD84" s="28">
        <v>2145.0403225806449</v>
      </c>
      <c r="AE84" s="28">
        <v>2053.5</v>
      </c>
      <c r="AF84" s="28">
        <v>2159.8976562499993</v>
      </c>
      <c r="AG84" s="28">
        <v>2298.6041666666674</v>
      </c>
      <c r="AH84" s="28">
        <v>2373.4458333333332</v>
      </c>
      <c r="AI84" s="28">
        <v>2959.7416666666668</v>
      </c>
      <c r="AJ84" s="28">
        <v>3950.1984126984112</v>
      </c>
      <c r="AK84" s="28">
        <v>4846.9067796610152</v>
      </c>
      <c r="AL84" s="28">
        <v>4049.3934426229494</v>
      </c>
      <c r="AM84" s="28">
        <v>4893.4788135593226</v>
      </c>
      <c r="AN84" s="28">
        <v>5574.5555555555557</v>
      </c>
      <c r="AO84" s="28">
        <v>4635.666666666667</v>
      </c>
      <c r="AP84" s="28">
        <v>2501.1864406779659</v>
      </c>
      <c r="AQ84" s="28">
        <v>856.25</v>
      </c>
      <c r="AR84" s="28">
        <v>1367.9761904761906</v>
      </c>
      <c r="AS84" s="28">
        <v>2439.0086206896549</v>
      </c>
      <c r="AT84" s="28">
        <v>2522.8333333333344</v>
      </c>
      <c r="AU84" s="28">
        <v>2703.1249999999995</v>
      </c>
      <c r="AV84" s="28">
        <v>2668.4375000000005</v>
      </c>
      <c r="AW84" s="28">
        <v>2733.2500000000005</v>
      </c>
      <c r="AX84" s="28">
        <v>2707.8893442622962</v>
      </c>
      <c r="AY84" s="28">
        <v>3031.2711864406779</v>
      </c>
      <c r="AZ84" s="28">
        <v>4423.6164062500002</v>
      </c>
      <c r="BA84" s="28">
        <v>5154.4333333333316</v>
      </c>
      <c r="BB84" s="28">
        <v>5624.4088709677417</v>
      </c>
      <c r="BC84" s="28">
        <v>6417.0258620689656</v>
      </c>
      <c r="BD84" s="28">
        <v>3875.8906250000005</v>
      </c>
      <c r="BE84" s="28">
        <v>7537.7966101694919</v>
      </c>
      <c r="BF84" s="28">
        <v>7245.5999999999985</v>
      </c>
      <c r="BG84" s="28">
        <v>2671.5042372881344</v>
      </c>
      <c r="BH84" s="28">
        <v>2450.9923076923078</v>
      </c>
      <c r="BI84" s="28">
        <v>2439.4999999999995</v>
      </c>
      <c r="BJ84" s="28">
        <v>1873.1633333333327</v>
      </c>
      <c r="BK84" s="28">
        <v>1867.0431034482756</v>
      </c>
      <c r="BL84" s="28">
        <v>2505.8007812500014</v>
      </c>
    </row>
    <row r="85" spans="1:64" x14ac:dyDescent="0.3">
      <c r="A85" s="9"/>
      <c r="B85" s="38" t="s">
        <v>163</v>
      </c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</row>
    <row r="86" spans="1:64" x14ac:dyDescent="0.3">
      <c r="A86" s="9"/>
      <c r="B86" s="15" t="s">
        <v>116</v>
      </c>
      <c r="C86" s="28">
        <v>2360.3719999999998</v>
      </c>
      <c r="D86" s="28">
        <v>4900.5839999999998</v>
      </c>
      <c r="E86" s="28">
        <v>4937.5839999999998</v>
      </c>
      <c r="F86" s="28">
        <v>6099.5089999999991</v>
      </c>
      <c r="G86" s="28">
        <v>12145.438999999998</v>
      </c>
      <c r="H86" s="28">
        <v>16664.804</v>
      </c>
      <c r="I86" s="28">
        <v>21251.001</v>
      </c>
      <c r="J86" s="28">
        <v>27228.400000000001</v>
      </c>
      <c r="K86" s="28">
        <v>26817.161999999997</v>
      </c>
      <c r="L86" s="28">
        <v>29159.013333333336</v>
      </c>
      <c r="M86" s="28">
        <v>29276.35</v>
      </c>
      <c r="N86" s="28">
        <v>34364.968000000001</v>
      </c>
      <c r="O86" s="28">
        <v>32856.911999999997</v>
      </c>
      <c r="P86" s="28">
        <v>38487.701333333331</v>
      </c>
      <c r="Q86" s="28">
        <v>43094.2</v>
      </c>
      <c r="R86" s="28">
        <v>94531.972000000009</v>
      </c>
      <c r="S86" s="28">
        <v>74167.12</v>
      </c>
      <c r="T86" s="28">
        <v>74269.644</v>
      </c>
      <c r="U86" s="28">
        <v>68301.722000000009</v>
      </c>
      <c r="V86" s="28">
        <v>85957.736000000004</v>
      </c>
      <c r="W86" s="28">
        <v>76848.453999999998</v>
      </c>
      <c r="X86" s="28">
        <v>82015.641333333333</v>
      </c>
      <c r="Y86" s="28">
        <v>89798.078999999998</v>
      </c>
      <c r="Z86" s="28">
        <v>118299.17200000002</v>
      </c>
      <c r="AA86" s="28">
        <v>114917.62400000001</v>
      </c>
      <c r="AB86" s="28">
        <v>112174.71066666668</v>
      </c>
      <c r="AC86" s="28">
        <v>109152.62300000001</v>
      </c>
      <c r="AD86" s="28">
        <v>118980.42</v>
      </c>
      <c r="AE86" s="28">
        <v>120337.038</v>
      </c>
      <c r="AF86" s="28">
        <v>123412.17733333333</v>
      </c>
      <c r="AG86" s="28">
        <v>118996.47399999999</v>
      </c>
      <c r="AH86" s="28">
        <v>146649.73200000002</v>
      </c>
      <c r="AI86" s="28">
        <v>183873.86199999999</v>
      </c>
      <c r="AJ86" s="28">
        <v>228979.93200000003</v>
      </c>
      <c r="AK86" s="28">
        <v>240296.47500000003</v>
      </c>
      <c r="AL86" s="28">
        <v>358019.99599999998</v>
      </c>
      <c r="AM86" s="28">
        <v>355880.03</v>
      </c>
      <c r="AN86" s="28">
        <v>341259.59200000006</v>
      </c>
      <c r="AO86" s="28">
        <v>375833.34100000001</v>
      </c>
      <c r="AP86" s="28">
        <v>8259642.6957478886</v>
      </c>
      <c r="AQ86" s="28">
        <v>9861447.9663577806</v>
      </c>
      <c r="AR86" s="28">
        <v>9150487.4634172674</v>
      </c>
      <c r="AS86" s="28">
        <v>8830548.0630216785</v>
      </c>
      <c r="AT86" s="28">
        <v>2290327.0775283468</v>
      </c>
      <c r="AU86" s="28">
        <v>3220183.2985235043</v>
      </c>
      <c r="AV86" s="28">
        <v>3912275.3275630823</v>
      </c>
      <c r="AW86" s="28">
        <v>4576247.7445182223</v>
      </c>
      <c r="AX86" s="28">
        <v>4322235.675622331</v>
      </c>
      <c r="AY86" s="28">
        <v>3548237.4287342867</v>
      </c>
      <c r="AZ86" s="28">
        <v>5173585.2247029115</v>
      </c>
      <c r="BA86" s="28">
        <v>7212230.121410599</v>
      </c>
      <c r="BB86" s="28">
        <v>8322044.6165521052</v>
      </c>
      <c r="BC86" s="28">
        <v>11479777.892999921</v>
      </c>
      <c r="BD86" s="28">
        <v>13036791.28161435</v>
      </c>
      <c r="BE86" s="28">
        <v>20828651.153793387</v>
      </c>
      <c r="BF86" s="28">
        <v>17142107.391760919</v>
      </c>
      <c r="BG86" s="28">
        <v>20795280.107819952</v>
      </c>
      <c r="BH86" s="28">
        <v>15901268.492796293</v>
      </c>
      <c r="BI86" s="28">
        <v>13178492.84872856</v>
      </c>
      <c r="BJ86" s="28">
        <v>3487.1414174404927</v>
      </c>
      <c r="BK86" s="28">
        <v>4813816.7021506447</v>
      </c>
      <c r="BL86" s="28">
        <v>1079710.0215226742</v>
      </c>
    </row>
    <row r="87" spans="1:64" x14ac:dyDescent="0.3">
      <c r="A87" s="9"/>
      <c r="B87" s="15" t="s">
        <v>117</v>
      </c>
      <c r="C87" s="28">
        <v>1779.549</v>
      </c>
      <c r="D87" s="28">
        <v>4305.9839999999995</v>
      </c>
      <c r="E87" s="28">
        <v>3905.163</v>
      </c>
      <c r="F87" s="28">
        <v>4757.1799999999994</v>
      </c>
      <c r="G87" s="28">
        <v>7919.8899999999994</v>
      </c>
      <c r="H87" s="28">
        <v>11760.514999999999</v>
      </c>
      <c r="I87" s="28">
        <v>14719.848</v>
      </c>
      <c r="J87" s="28">
        <v>17989.48</v>
      </c>
      <c r="K87" s="28">
        <v>17635.583999999999</v>
      </c>
      <c r="L87" s="28">
        <v>19243.464</v>
      </c>
      <c r="M87" s="28">
        <v>19415.248</v>
      </c>
      <c r="N87" s="28">
        <v>22112.956000000002</v>
      </c>
      <c r="O87" s="28">
        <v>21582.732</v>
      </c>
      <c r="P87" s="28">
        <v>25147.934666666668</v>
      </c>
      <c r="Q87" s="28">
        <v>29142.894</v>
      </c>
      <c r="R87" s="28">
        <v>64259.932000000001</v>
      </c>
      <c r="S87" s="28">
        <v>50158.66</v>
      </c>
      <c r="T87" s="28">
        <v>49305.866666666669</v>
      </c>
      <c r="U87" s="28">
        <v>45936.624000000003</v>
      </c>
      <c r="V87" s="28">
        <v>56558.879999999997</v>
      </c>
      <c r="W87" s="28">
        <v>50500.668000000005</v>
      </c>
      <c r="X87" s="28">
        <v>53369.601333333332</v>
      </c>
      <c r="Y87" s="28">
        <v>60009.630000000005</v>
      </c>
      <c r="Z87" s="28">
        <v>80677.024000000005</v>
      </c>
      <c r="AA87" s="28">
        <v>77697.426000000007</v>
      </c>
      <c r="AB87" s="28">
        <v>76828.237333333338</v>
      </c>
      <c r="AC87" s="28">
        <v>74506.387000000002</v>
      </c>
      <c r="AD87" s="28">
        <v>79641.627999999997</v>
      </c>
      <c r="AE87" s="28">
        <v>80690.237999999998</v>
      </c>
      <c r="AF87" s="28">
        <v>84984.571999999986</v>
      </c>
      <c r="AG87" s="28">
        <v>77708.585999999996</v>
      </c>
      <c r="AH87" s="28">
        <v>106018.89600000001</v>
      </c>
      <c r="AI87" s="28">
        <v>140966.25</v>
      </c>
      <c r="AJ87" s="28">
        <v>178135.81066666666</v>
      </c>
      <c r="AK87" s="28">
        <v>181115.16300000003</v>
      </c>
      <c r="AL87" s="28">
        <v>262824.18</v>
      </c>
      <c r="AM87" s="28">
        <v>263120.16000000003</v>
      </c>
      <c r="AN87" s="28">
        <v>277061.44533333334</v>
      </c>
      <c r="AO87" s="28">
        <v>329006.84900000005</v>
      </c>
      <c r="AP87" s="28">
        <v>5111479.1880489923</v>
      </c>
      <c r="AQ87" s="28">
        <v>6636181.8291425109</v>
      </c>
      <c r="AR87" s="28">
        <v>6280845.4203715017</v>
      </c>
      <c r="AS87" s="28">
        <v>6180616.5448435564</v>
      </c>
      <c r="AT87" s="28">
        <v>538365.90418325085</v>
      </c>
      <c r="AU87" s="28">
        <v>2017978.9154187506</v>
      </c>
      <c r="AV87" s="28">
        <v>2546546.8928222698</v>
      </c>
      <c r="AW87" s="28">
        <v>2910147.5164716402</v>
      </c>
      <c r="AX87" s="28">
        <v>2619095.1228341297</v>
      </c>
      <c r="AY87" s="28">
        <v>2558361.7162920502</v>
      </c>
      <c r="AZ87" s="28">
        <v>3723250.0548479054</v>
      </c>
      <c r="BA87" s="28">
        <v>4954373.7115445435</v>
      </c>
      <c r="BB87" s="28">
        <v>5653545.0574027589</v>
      </c>
      <c r="BC87" s="28">
        <v>7955600.72672626</v>
      </c>
      <c r="BD87" s="28">
        <v>8014075.6210492179</v>
      </c>
      <c r="BE87" s="28">
        <v>13415420.619552597</v>
      </c>
      <c r="BF87" s="28">
        <v>12857572.66650326</v>
      </c>
      <c r="BG87" s="28">
        <v>14865758.574886501</v>
      </c>
      <c r="BH87" s="28">
        <v>11404122.634523064</v>
      </c>
      <c r="BI87" s="28">
        <v>9469298.1744315084</v>
      </c>
      <c r="BJ87" s="28">
        <v>-980732.69197501848</v>
      </c>
      <c r="BK87" s="28">
        <v>3129264.4641044056</v>
      </c>
      <c r="BL87" s="28">
        <v>-76967.580513326451</v>
      </c>
    </row>
    <row r="88" spans="1:64" x14ac:dyDescent="0.3">
      <c r="A88" s="9"/>
      <c r="B88" s="15" t="s">
        <v>118</v>
      </c>
      <c r="C88" s="32">
        <v>205386.86758333337</v>
      </c>
      <c r="D88" s="32">
        <v>227053.60058333332</v>
      </c>
      <c r="E88" s="32">
        <v>265041.50366666663</v>
      </c>
      <c r="F88" s="32">
        <v>305200.21266666672</v>
      </c>
      <c r="G88" s="32">
        <v>337949.29074999999</v>
      </c>
      <c r="H88" s="32">
        <v>418794.61633333337</v>
      </c>
      <c r="I88" s="32">
        <v>543171.25749999995</v>
      </c>
      <c r="J88" s="32">
        <v>621349.04666666663</v>
      </c>
      <c r="K88" s="32">
        <v>635315.05050000001</v>
      </c>
      <c r="L88" s="32">
        <v>651551.61788888881</v>
      </c>
      <c r="M88" s="32">
        <v>673039.80449999997</v>
      </c>
      <c r="N88" s="32">
        <v>780883.33533333335</v>
      </c>
      <c r="O88" s="32">
        <v>799527.42833333334</v>
      </c>
      <c r="P88" s="32">
        <v>824428.63400000008</v>
      </c>
      <c r="Q88" s="32">
        <v>855362.39483333344</v>
      </c>
      <c r="R88" s="32">
        <v>1035941.0613333335</v>
      </c>
      <c r="S88" s="32">
        <v>1054963.5958333334</v>
      </c>
      <c r="T88" s="32">
        <v>1080014.7777777778</v>
      </c>
      <c r="U88" s="32">
        <v>1118724.5035000001</v>
      </c>
      <c r="V88" s="32">
        <v>1325358.888</v>
      </c>
      <c r="W88" s="32">
        <v>1361011.5834999999</v>
      </c>
      <c r="X88" s="32">
        <v>1405086.1438888886</v>
      </c>
      <c r="Y88" s="32">
        <v>1473547.7634166665</v>
      </c>
      <c r="Z88" s="32">
        <v>1854975.8176666666</v>
      </c>
      <c r="AA88" s="32">
        <v>1880146.8931666669</v>
      </c>
      <c r="AB88" s="32">
        <v>1925926.9622222222</v>
      </c>
      <c r="AC88" s="32">
        <v>2042897.8335833333</v>
      </c>
      <c r="AD88" s="32">
        <v>2688288.4440000001</v>
      </c>
      <c r="AE88" s="32">
        <v>2685831.2501666667</v>
      </c>
      <c r="AF88" s="32">
        <v>2749176.0919999997</v>
      </c>
      <c r="AG88" s="32">
        <v>2834292.5299166664</v>
      </c>
      <c r="AH88" s="32">
        <v>3646506.4130000002</v>
      </c>
      <c r="AI88" s="32">
        <v>3851419.7585</v>
      </c>
      <c r="AJ88" s="32">
        <v>4173910.0692222216</v>
      </c>
      <c r="AK88" s="32">
        <v>4461147.6357499994</v>
      </c>
      <c r="AL88" s="32">
        <v>5709335.4283333337</v>
      </c>
      <c r="AM88" s="32">
        <v>5894970.1313333334</v>
      </c>
      <c r="AN88" s="32">
        <v>6053607.108222222</v>
      </c>
      <c r="AO88" s="32">
        <v>6141480.2031666674</v>
      </c>
      <c r="AP88" s="32">
        <v>235743443.76784942</v>
      </c>
      <c r="AQ88" s="32">
        <v>245393110.0044775</v>
      </c>
      <c r="AR88" s="32">
        <v>252368564.30429173</v>
      </c>
      <c r="AS88" s="32">
        <v>254324826.87558666</v>
      </c>
      <c r="AT88" s="32">
        <v>257058987.37138522</v>
      </c>
      <c r="AU88" s="32">
        <v>256429199.74213544</v>
      </c>
      <c r="AV88" s="32">
        <v>256693637.8301169</v>
      </c>
      <c r="AW88" s="32">
        <v>258284973.07119003</v>
      </c>
      <c r="AX88" s="32">
        <v>255376986.81592906</v>
      </c>
      <c r="AY88" s="32">
        <v>253530227.14795855</v>
      </c>
      <c r="AZ88" s="32">
        <v>252314428.98866707</v>
      </c>
      <c r="BA88" s="32">
        <v>253425875.50314307</v>
      </c>
      <c r="BB88" s="32">
        <v>257190173.30085561</v>
      </c>
      <c r="BC88" s="32">
        <v>256482537.72556078</v>
      </c>
      <c r="BD88" s="32">
        <v>257317825.54066387</v>
      </c>
      <c r="BE88" s="32">
        <v>254290097.86683771</v>
      </c>
      <c r="BF88" s="32">
        <v>231423154.2291843</v>
      </c>
      <c r="BG88" s="32">
        <v>228749908.66494647</v>
      </c>
      <c r="BH88" s="32">
        <v>229586096.76057827</v>
      </c>
      <c r="BI88" s="32">
        <v>235513393.62787977</v>
      </c>
      <c r="BJ88" s="32">
        <v>253964270.43131003</v>
      </c>
      <c r="BK88" s="32">
        <v>257841974.94964883</v>
      </c>
      <c r="BL88" s="32">
        <v>262536912.92530835</v>
      </c>
    </row>
    <row r="89" spans="1:64" x14ac:dyDescent="0.3">
      <c r="A89" s="9"/>
      <c r="B89" s="15" t="s">
        <v>119</v>
      </c>
      <c r="C89" s="32">
        <v>25352.073583333331</v>
      </c>
      <c r="D89" s="32">
        <v>30168.52075</v>
      </c>
      <c r="E89" s="32">
        <v>35461.612000000001</v>
      </c>
      <c r="F89" s="32">
        <v>35531.963250000001</v>
      </c>
      <c r="G89" s="32">
        <v>41179.06241666666</v>
      </c>
      <c r="H89" s="32">
        <v>48248.008833333326</v>
      </c>
      <c r="I89" s="32">
        <v>58290.02199999999</v>
      </c>
      <c r="J89" s="32">
        <v>68236.245666666669</v>
      </c>
      <c r="K89" s="32">
        <v>70462.597166666659</v>
      </c>
      <c r="L89" s="32">
        <v>72962.017555555547</v>
      </c>
      <c r="M89" s="32">
        <v>75433.271916666665</v>
      </c>
      <c r="N89" s="32">
        <v>88761.517333333337</v>
      </c>
      <c r="O89" s="32">
        <v>91715.853000000003</v>
      </c>
      <c r="P89" s="32">
        <v>94894.741555555549</v>
      </c>
      <c r="Q89" s="32">
        <v>98707.209333333318</v>
      </c>
      <c r="R89" s="32">
        <v>127181.47566666668</v>
      </c>
      <c r="S89" s="32">
        <v>130979.74366666668</v>
      </c>
      <c r="T89" s="32">
        <v>135755.91833333333</v>
      </c>
      <c r="U89" s="32">
        <v>140537.51458333337</v>
      </c>
      <c r="V89" s="32">
        <v>167355.04200000002</v>
      </c>
      <c r="W89" s="32">
        <v>171955.04150000002</v>
      </c>
      <c r="X89" s="32">
        <v>177799.94022222224</v>
      </c>
      <c r="Y89" s="32">
        <v>185197.69975000003</v>
      </c>
      <c r="Z89" s="32">
        <v>227635.68533333333</v>
      </c>
      <c r="AA89" s="32">
        <v>235071.7225</v>
      </c>
      <c r="AB89" s="32">
        <v>243167.60077777778</v>
      </c>
      <c r="AC89" s="32">
        <v>251425.26199999999</v>
      </c>
      <c r="AD89" s="32">
        <v>293616.48833333334</v>
      </c>
      <c r="AE89" s="32">
        <v>303775.0161666667</v>
      </c>
      <c r="AF89" s="32">
        <v>318780.56255555555</v>
      </c>
      <c r="AG89" s="32">
        <v>332366.08458333334</v>
      </c>
      <c r="AH89" s="32">
        <v>448624.90133333328</v>
      </c>
      <c r="AI89" s="32">
        <v>461280.6528333333</v>
      </c>
      <c r="AJ89" s="32">
        <v>480518.86288888886</v>
      </c>
      <c r="AK89" s="32">
        <v>502102.72991666663</v>
      </c>
      <c r="AL89" s="32">
        <v>627063.3156666666</v>
      </c>
      <c r="AM89" s="32">
        <v>640878.78283333324</v>
      </c>
      <c r="AN89" s="32">
        <v>669168.425888889</v>
      </c>
      <c r="AO89" s="32">
        <v>708728.10966666683</v>
      </c>
      <c r="AP89" s="32">
        <v>35706916.653309517</v>
      </c>
      <c r="AQ89" s="32">
        <v>36336618.7561782</v>
      </c>
      <c r="AR89" s="32">
        <v>37119132.010336898</v>
      </c>
      <c r="AS89" s="32">
        <v>37650844.604147829</v>
      </c>
      <c r="AT89" s="32">
        <v>39808906.295687981</v>
      </c>
      <c r="AU89" s="32">
        <v>39804298.071259849</v>
      </c>
      <c r="AV89" s="32">
        <v>40066767.153037623</v>
      </c>
      <c r="AW89" s="32">
        <v>40442601.185098745</v>
      </c>
      <c r="AX89" s="32">
        <v>42489026.141863681</v>
      </c>
      <c r="AY89" s="32">
        <v>42688919.789300442</v>
      </c>
      <c r="AZ89" s="32">
        <v>42973625.369086049</v>
      </c>
      <c r="BA89" s="32">
        <v>43626485.976870134</v>
      </c>
      <c r="BB89" s="32">
        <v>47380141.753715135</v>
      </c>
      <c r="BC89" s="32">
        <v>47269407.902515627</v>
      </c>
      <c r="BD89" s="32">
        <v>48222696.5419273</v>
      </c>
      <c r="BE89" s="32">
        <v>49927260.650035046</v>
      </c>
      <c r="BF89" s="32">
        <v>58560340.808888972</v>
      </c>
      <c r="BG89" s="32">
        <v>59891404.365844451</v>
      </c>
      <c r="BH89" s="32">
        <v>60447962.336401492</v>
      </c>
      <c r="BI89" s="32">
        <v>60827321.713169217</v>
      </c>
      <c r="BJ89" s="32">
        <v>62801984.13646397</v>
      </c>
      <c r="BK89" s="32">
        <v>62399594.305657871</v>
      </c>
      <c r="BL89" s="32">
        <v>61485319.321950927</v>
      </c>
    </row>
  </sheetData>
  <phoneticPr fontId="16" type="noConversion"/>
  <conditionalFormatting sqref="C4:AO4">
    <cfRule type="expression" dxfId="3" priority="25">
      <formula>IF(AND(C2&lt;&gt;"",C3&lt;&gt;""),IF(OR(LEN(C2)&lt;&gt;4,LEN(C3)&gt;3),TRUE,FALSE),FALSE)</formula>
    </cfRule>
    <cfRule type="expression" dxfId="2" priority="26">
      <formula>IF(C4&lt;&gt;"",IF(COUNTIF($D$5:$AV$5,C4)&gt;1,TRUE,FALSE),FALSE)</formula>
    </cfRule>
  </conditionalFormatting>
  <conditionalFormatting sqref="C4:BL4">
    <cfRule type="expression" dxfId="1" priority="1">
      <formula>IF(AND(C2&lt;&gt;"",C3&lt;&gt;""),IF(OR(LEN(C2)&lt;&gt;4,LEN(C3)&gt;3),TRUE,FALSE),FALSE)</formula>
    </cfRule>
    <cfRule type="expression" dxfId="0" priority="2">
      <formula>IF(C4&lt;&gt;"",IF(COUNTIF($D$5:$AV$5,C4)&gt;1,TRUE,FALSE),FALSE)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xr:uid="{00000000-0002-0000-0100-000000000000}">
          <x14:formula1>
            <xm:f>'Report Form'!$D$4:$D$20</xm:f>
          </x14:formula1>
          <xm:sqref>C3:BL3</xm:sqref>
        </x14:dataValidation>
        <x14:dataValidation type="list" showInputMessage="1" showErrorMessage="1" xr:uid="{00000000-0002-0000-0100-000001000000}">
          <x14:formula1>
            <xm:f>'Report Form'!$B$4:$B$36</xm:f>
          </x14:formula1>
          <xm:sqref>C2:BL2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4"/>
  <dimension ref="A1:O36"/>
  <sheetViews>
    <sheetView workbookViewId="0">
      <selection activeCell="M7" sqref="M7"/>
    </sheetView>
  </sheetViews>
  <sheetFormatPr baseColWidth="10" defaultColWidth="8.453125" defaultRowHeight="12.5" x14ac:dyDescent="0.25"/>
  <cols>
    <col min="1" max="2" width="8.453125" style="4"/>
    <col min="3" max="3" width="2.36328125" style="4" customWidth="1"/>
    <col min="4" max="4" width="8.453125" style="4"/>
    <col min="5" max="5" width="1.90625" style="4" customWidth="1"/>
    <col min="6" max="6" width="17.90625" style="4" customWidth="1"/>
    <col min="7" max="7" width="14.36328125" style="4" customWidth="1"/>
    <col min="8" max="8" width="2.36328125" style="4" customWidth="1"/>
    <col min="9" max="9" width="9.54296875" style="4" customWidth="1"/>
    <col min="10" max="10" width="2" style="4" customWidth="1"/>
    <col min="11" max="11" width="8.453125" style="4"/>
    <col min="12" max="12" width="23.453125" style="4" customWidth="1"/>
    <col min="13" max="13" width="23.54296875" style="4" customWidth="1"/>
    <col min="14" max="14" width="8.453125" style="4"/>
    <col min="15" max="15" width="19.08984375" style="4" customWidth="1"/>
    <col min="16" max="16384" width="8.453125" style="4"/>
  </cols>
  <sheetData>
    <row r="1" spans="1:15" x14ac:dyDescent="0.25">
      <c r="A1" s="4" t="s">
        <v>69</v>
      </c>
    </row>
    <row r="2" spans="1:15" ht="13" x14ac:dyDescent="0.25">
      <c r="B2" s="5" t="s">
        <v>0</v>
      </c>
      <c r="D2" s="5" t="s">
        <v>1</v>
      </c>
      <c r="F2" s="5" t="s">
        <v>2</v>
      </c>
      <c r="G2" s="5"/>
      <c r="I2" s="5" t="s">
        <v>3</v>
      </c>
      <c r="L2" s="4" t="s">
        <v>4</v>
      </c>
      <c r="M2" s="6" t="s">
        <v>66</v>
      </c>
      <c r="O2" s="4" t="s">
        <v>5</v>
      </c>
    </row>
    <row r="3" spans="1:15" ht="13" x14ac:dyDescent="0.25">
      <c r="A3" s="4" t="s">
        <v>48</v>
      </c>
      <c r="B3" s="5" t="s">
        <v>6</v>
      </c>
      <c r="D3" s="5" t="s">
        <v>6</v>
      </c>
      <c r="F3" s="5" t="s">
        <v>6</v>
      </c>
      <c r="G3" s="5" t="s">
        <v>7</v>
      </c>
      <c r="I3" s="5" t="s">
        <v>6</v>
      </c>
      <c r="L3" s="4" t="s">
        <v>8</v>
      </c>
      <c r="M3" s="6" t="s">
        <v>68</v>
      </c>
      <c r="O3" s="4" t="s">
        <v>9</v>
      </c>
    </row>
    <row r="4" spans="1:15" x14ac:dyDescent="0.25">
      <c r="B4" s="4">
        <v>2022</v>
      </c>
      <c r="D4" s="4" t="s">
        <v>10</v>
      </c>
      <c r="F4" s="4" t="s">
        <v>11</v>
      </c>
      <c r="G4" s="4" t="s">
        <v>12</v>
      </c>
      <c r="I4" s="4" t="s">
        <v>13</v>
      </c>
      <c r="O4" s="4" t="s">
        <v>14</v>
      </c>
    </row>
    <row r="5" spans="1:15" x14ac:dyDescent="0.25">
      <c r="B5" s="4">
        <v>2021</v>
      </c>
      <c r="D5" s="4" t="s">
        <v>15</v>
      </c>
      <c r="F5" s="4" t="s">
        <v>16</v>
      </c>
      <c r="G5" s="4" t="s">
        <v>17</v>
      </c>
      <c r="I5" s="4" t="s">
        <v>18</v>
      </c>
      <c r="L5" s="4" t="s">
        <v>19</v>
      </c>
      <c r="M5" s="4" t="str">
        <f>VLOOKUP(Reporting_Currency_Name,Currency_range,2,FALSE)</f>
        <v>XDC</v>
      </c>
      <c r="O5" s="4" t="s">
        <v>20</v>
      </c>
    </row>
    <row r="6" spans="1:15" ht="13" x14ac:dyDescent="0.25">
      <c r="B6" s="4">
        <v>2020</v>
      </c>
      <c r="D6" s="4" t="s">
        <v>21</v>
      </c>
      <c r="F6" s="4" t="s">
        <v>22</v>
      </c>
      <c r="G6" s="4" t="s">
        <v>23</v>
      </c>
      <c r="I6" s="4" t="s">
        <v>24</v>
      </c>
      <c r="L6" s="4" t="s">
        <v>25</v>
      </c>
      <c r="M6" s="6" t="s">
        <v>16</v>
      </c>
      <c r="O6" s="4" t="s">
        <v>26</v>
      </c>
    </row>
    <row r="7" spans="1:15" ht="13" x14ac:dyDescent="0.25">
      <c r="B7" s="4">
        <v>2019</v>
      </c>
      <c r="D7" s="4" t="s">
        <v>27</v>
      </c>
      <c r="I7" s="4" t="s">
        <v>28</v>
      </c>
      <c r="L7" s="4" t="s">
        <v>29</v>
      </c>
      <c r="M7" s="6" t="s">
        <v>67</v>
      </c>
      <c r="O7" s="4" t="s">
        <v>30</v>
      </c>
    </row>
    <row r="8" spans="1:15" x14ac:dyDescent="0.25">
      <c r="B8" s="4">
        <v>2018</v>
      </c>
      <c r="D8" s="4" t="s">
        <v>31</v>
      </c>
      <c r="I8" s="4" t="s">
        <v>32</v>
      </c>
      <c r="O8" s="4" t="s">
        <v>33</v>
      </c>
    </row>
    <row r="9" spans="1:15" x14ac:dyDescent="0.25">
      <c r="B9" s="4">
        <v>2017</v>
      </c>
      <c r="D9" s="4" t="s">
        <v>34</v>
      </c>
      <c r="O9" s="4" t="s">
        <v>35</v>
      </c>
    </row>
    <row r="10" spans="1:15" x14ac:dyDescent="0.25">
      <c r="B10" s="4">
        <v>2016</v>
      </c>
      <c r="D10" s="4" t="s">
        <v>36</v>
      </c>
      <c r="O10" s="4" t="s">
        <v>37</v>
      </c>
    </row>
    <row r="11" spans="1:15" x14ac:dyDescent="0.25">
      <c r="B11" s="4">
        <v>2015</v>
      </c>
      <c r="D11" s="4" t="s">
        <v>38</v>
      </c>
    </row>
    <row r="12" spans="1:15" x14ac:dyDescent="0.25">
      <c r="B12" s="4">
        <v>2014</v>
      </c>
      <c r="D12" s="4" t="s">
        <v>39</v>
      </c>
    </row>
    <row r="13" spans="1:15" x14ac:dyDescent="0.25">
      <c r="B13" s="4">
        <v>2013</v>
      </c>
      <c r="D13" s="4" t="s">
        <v>40</v>
      </c>
    </row>
    <row r="14" spans="1:15" x14ac:dyDescent="0.25">
      <c r="B14" s="4">
        <v>2012</v>
      </c>
      <c r="D14" s="4" t="s">
        <v>41</v>
      </c>
    </row>
    <row r="15" spans="1:15" x14ac:dyDescent="0.25">
      <c r="B15" s="4">
        <v>2011</v>
      </c>
      <c r="D15" s="4" t="s">
        <v>42</v>
      </c>
    </row>
    <row r="16" spans="1:15" x14ac:dyDescent="0.25">
      <c r="B16" s="4">
        <v>2010</v>
      </c>
      <c r="D16" s="4" t="s">
        <v>43</v>
      </c>
    </row>
    <row r="17" spans="2:4" x14ac:dyDescent="0.25">
      <c r="B17" s="4">
        <v>2009</v>
      </c>
      <c r="D17" s="4" t="s">
        <v>44</v>
      </c>
    </row>
    <row r="18" spans="2:4" x14ac:dyDescent="0.25">
      <c r="B18" s="4">
        <v>2008</v>
      </c>
      <c r="D18" s="4" t="s">
        <v>45</v>
      </c>
    </row>
    <row r="19" spans="2:4" x14ac:dyDescent="0.25">
      <c r="B19" s="4">
        <v>2007</v>
      </c>
      <c r="D19" s="4" t="s">
        <v>46</v>
      </c>
    </row>
    <row r="20" spans="2:4" x14ac:dyDescent="0.25">
      <c r="B20" s="4">
        <v>2006</v>
      </c>
      <c r="D20" s="4" t="s">
        <v>47</v>
      </c>
    </row>
    <row r="21" spans="2:4" x14ac:dyDescent="0.25">
      <c r="B21" s="4">
        <v>2005</v>
      </c>
    </row>
    <row r="22" spans="2:4" x14ac:dyDescent="0.25">
      <c r="B22" s="4">
        <v>2004</v>
      </c>
    </row>
    <row r="23" spans="2:4" x14ac:dyDescent="0.25">
      <c r="B23" s="4">
        <v>2003</v>
      </c>
    </row>
    <row r="24" spans="2:4" x14ac:dyDescent="0.25">
      <c r="B24" s="4">
        <v>2002</v>
      </c>
    </row>
    <row r="25" spans="2:4" x14ac:dyDescent="0.25">
      <c r="B25" s="4">
        <v>2001</v>
      </c>
    </row>
    <row r="26" spans="2:4" x14ac:dyDescent="0.25">
      <c r="B26" s="4">
        <v>2000</v>
      </c>
    </row>
    <row r="27" spans="2:4" x14ac:dyDescent="0.25">
      <c r="B27" s="4">
        <v>1999</v>
      </c>
    </row>
    <row r="28" spans="2:4" x14ac:dyDescent="0.25">
      <c r="B28" s="4">
        <v>1998</v>
      </c>
    </row>
    <row r="29" spans="2:4" x14ac:dyDescent="0.25">
      <c r="B29" s="4">
        <v>1997</v>
      </c>
    </row>
    <row r="30" spans="2:4" x14ac:dyDescent="0.25">
      <c r="B30" s="4">
        <v>1996</v>
      </c>
    </row>
    <row r="31" spans="2:4" x14ac:dyDescent="0.25">
      <c r="B31" s="4">
        <v>1995</v>
      </c>
    </row>
    <row r="32" spans="2:4" x14ac:dyDescent="0.25">
      <c r="B32" s="4">
        <v>1994</v>
      </c>
    </row>
    <row r="33" spans="2:2" x14ac:dyDescent="0.25">
      <c r="B33" s="4">
        <v>1993</v>
      </c>
    </row>
    <row r="34" spans="2:2" x14ac:dyDescent="0.25">
      <c r="B34" s="4">
        <v>1992</v>
      </c>
    </row>
    <row r="35" spans="2:2" x14ac:dyDescent="0.25">
      <c r="B35" s="4">
        <v>1991</v>
      </c>
    </row>
    <row r="36" spans="2:2" x14ac:dyDescent="0.25">
      <c r="B36" s="4">
        <v>1990</v>
      </c>
    </row>
  </sheetData>
  <sheetProtection password="C8BB" sheet="1" objects="1" scenarios="1" formatCells="0" formatColumns="0" formatRows="0"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494E618246B6459E3DCCAD4A4E0836" ma:contentTypeVersion="8" ma:contentTypeDescription="Create a new document." ma:contentTypeScope="" ma:versionID="105a7ac5d1b3da815e6916a69f61839a">
  <xsd:schema xmlns:xsd="http://www.w3.org/2001/XMLSchema" xmlns:xs="http://www.w3.org/2001/XMLSchema" xmlns:p="http://schemas.microsoft.com/office/2006/metadata/properties" xmlns:ns3="dcffd87a-3f38-4b45-a528-dc73c20b926d" xmlns:ns4="5c192884-b12f-4732-b26e-dd763e141a14" targetNamespace="http://schemas.microsoft.com/office/2006/metadata/properties" ma:root="true" ma:fieldsID="1c3f0d5bcb227aadec86cc610b29770d" ns3:_="" ns4:_="">
    <xsd:import namespace="dcffd87a-3f38-4b45-a528-dc73c20b926d"/>
    <xsd:import namespace="5c192884-b12f-4732-b26e-dd763e141a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fd87a-3f38-4b45-a528-dc73c20b92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192884-b12f-4732-b26e-dd763e141a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F3BA23-3510-4C73-8796-2AAA154C8949}">
  <ds:schemaRefs>
    <ds:schemaRef ds:uri="http://www.w3.org/XML/1998/namespace"/>
    <ds:schemaRef ds:uri="http://purl.org/dc/dcmitype/"/>
    <ds:schemaRef ds:uri="5c192884-b12f-4732-b26e-dd763e141a14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dcffd87a-3f38-4b45-a528-dc73c20b926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140BDD-8808-4284-A8D3-7E0D3CAE6F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ffd87a-3f38-4b45-a528-dc73c20b926d"/>
    <ds:schemaRef ds:uri="5c192884-b12f-4732-b26e-dd763e141a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01D69A-DA72-4CBF-B2F9-17C67420B7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15</vt:i4>
      </vt:variant>
    </vt:vector>
  </HeadingPairs>
  <TitlesOfParts>
    <vt:vector size="18" baseType="lpstr">
      <vt:lpstr>Indicadores</vt:lpstr>
      <vt:lpstr>Series</vt:lpstr>
      <vt:lpstr>Report Form</vt:lpstr>
      <vt:lpstr>Consolidation_Basis</vt:lpstr>
      <vt:lpstr>Currency</vt:lpstr>
      <vt:lpstr>Currency_code</vt:lpstr>
      <vt:lpstr>'Report Form'!Currency_range</vt:lpstr>
      <vt:lpstr>Currency_range</vt:lpstr>
      <vt:lpstr>FrequencyList</vt:lpstr>
      <vt:lpstr>PeriodList</vt:lpstr>
      <vt:lpstr>Report_Version_Number</vt:lpstr>
      <vt:lpstr>Report_Version_Tag</vt:lpstr>
      <vt:lpstr>Reporting_Country_Code</vt:lpstr>
      <vt:lpstr>Reporting_Country_Name</vt:lpstr>
      <vt:lpstr>Reporting_Currency_Code</vt:lpstr>
      <vt:lpstr>Reporting_Currency_Name</vt:lpstr>
      <vt:lpstr>Reporting_Scale_Name</vt:lpstr>
      <vt:lpstr>ScaleList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STAFI</dc:creator>
  <cp:keywords/>
  <dc:description/>
  <cp:lastModifiedBy>Castaño, Facundo Daniel</cp:lastModifiedBy>
  <dcterms:created xsi:type="dcterms:W3CDTF">2019-06-05T16:24:55Z</dcterms:created>
  <dcterms:modified xsi:type="dcterms:W3CDTF">2025-11-20T20:04:44Z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0x0101007A494E618246B6459E3DCCAD4A4E0836</vt:lpwstr>
  </property>
</Properties>
</file>