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Lenovo\412\IIF\2021\Segundo Semestre\Compilado\Compilado\Para enviar\"/>
    </mc:Choice>
  </mc:AlternateContent>
  <xr:revisionPtr revIDLastSave="0" documentId="13_ncr:1_{3FAAC42E-A70E-4927-A7BD-70E685FC10D4}" xr6:coauthVersionLast="47" xr6:coauthVersionMax="47" xr10:uidLastSave="{00000000-0000-0000-0000-000000000000}"/>
  <bookViews>
    <workbookView xWindow="-110" yWindow="-110" windowWidth="19420" windowHeight="10420" tabRatio="947" xr2:uid="{00000000-000D-0000-FFFF-FFFF00000000}"/>
  </bookViews>
  <sheets>
    <sheet name="IFF" sheetId="30" r:id="rId1"/>
    <sheet name="Indice" sheetId="31" r:id="rId2"/>
    <sheet name="1" sheetId="4" r:id="rId3"/>
    <sheet name="2" sheetId="1" r:id="rId4"/>
    <sheet name="Tabla 1" sheetId="5" r:id="rId5"/>
    <sheet name="Tabla 2" sheetId="6" r:id="rId6"/>
    <sheet name="3" sheetId="7" r:id="rId7"/>
    <sheet name="4" sheetId="8" r:id="rId8"/>
    <sheet name="Tabla 3" sheetId="10" r:id="rId9"/>
    <sheet name="5" sheetId="12" r:id="rId10"/>
    <sheet name="6" sheetId="14" r:id="rId11"/>
    <sheet name="7" sheetId="15" r:id="rId12"/>
    <sheet name="8" sheetId="16" r:id="rId13"/>
    <sheet name="9" sheetId="17" r:id="rId14"/>
    <sheet name="10" sheetId="18" r:id="rId15"/>
    <sheet name="11" sheetId="19" r:id="rId16"/>
    <sheet name="12" sheetId="20" r:id="rId17"/>
    <sheet name="13" sheetId="21" r:id="rId18"/>
    <sheet name="14" sheetId="22" r:id="rId19"/>
    <sheet name="15" sheetId="23" r:id="rId20"/>
    <sheet name="16" sheetId="24" r:id="rId21"/>
    <sheet name="Tabla 4" sheetId="25" r:id="rId22"/>
    <sheet name="17" sheetId="26" r:id="rId23"/>
    <sheet name="Tabla  A.1.1" sheetId="27" r:id="rId24"/>
    <sheet name="A.2.1" sheetId="28" r:id="rId25"/>
    <sheet name="Tabla A.2.1" sheetId="29" r:id="rId26"/>
    <sheet name="Tabla A.3.1" sheetId="32" r:id="rId2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 l="1"/>
  <c r="G13" i="17" l="1"/>
  <c r="G11" i="17"/>
  <c r="G10" i="17"/>
  <c r="G9" i="17"/>
  <c r="G8" i="16" l="1"/>
  <c r="N32" i="16"/>
  <c r="N31" i="16"/>
  <c r="N30" i="16"/>
  <c r="N29" i="16"/>
  <c r="N28" i="16"/>
  <c r="N27" i="16"/>
  <c r="N26" i="16"/>
  <c r="N25" i="16"/>
  <c r="N24" i="16"/>
  <c r="N23" i="16"/>
  <c r="N22" i="16"/>
  <c r="N21" i="16"/>
  <c r="N20" i="16"/>
  <c r="N19" i="16"/>
  <c r="N18" i="16"/>
  <c r="N17" i="16"/>
  <c r="N16" i="16"/>
  <c r="N15" i="16"/>
  <c r="N14" i="16"/>
  <c r="N13" i="16"/>
  <c r="N12" i="16"/>
  <c r="N11" i="16"/>
  <c r="N10" i="16"/>
  <c r="N9" i="16"/>
  <c r="N8" i="16"/>
  <c r="G32" i="16"/>
  <c r="G31" i="16"/>
  <c r="G30" i="16"/>
  <c r="G29" i="16"/>
  <c r="G28" i="16"/>
  <c r="G27" i="16"/>
  <c r="G26" i="16"/>
  <c r="G25" i="16"/>
  <c r="G24" i="16"/>
  <c r="G23" i="16"/>
  <c r="G22" i="16"/>
  <c r="G21" i="16"/>
  <c r="G20" i="16"/>
  <c r="G19" i="16"/>
  <c r="G18" i="16"/>
  <c r="G17" i="16"/>
  <c r="G16" i="16"/>
  <c r="G15" i="16"/>
  <c r="G14" i="16"/>
  <c r="G13" i="16"/>
  <c r="G12" i="16"/>
  <c r="G11" i="16"/>
  <c r="G10" i="16"/>
  <c r="G9" i="16"/>
</calcChain>
</file>

<file path=xl/sharedStrings.xml><?xml version="1.0" encoding="utf-8"?>
<sst xmlns="http://schemas.openxmlformats.org/spreadsheetml/2006/main" count="1603" uniqueCount="683">
  <si>
    <t>Argentina</t>
  </si>
  <si>
    <t>Bolivia</t>
  </si>
  <si>
    <t>Brasil</t>
  </si>
  <si>
    <t>Chile</t>
  </si>
  <si>
    <t>Colombia</t>
  </si>
  <si>
    <t>México</t>
  </si>
  <si>
    <t>Paraguay</t>
  </si>
  <si>
    <t>Nota | Los datos del FMI utilizados en la comparación internacional se encuentran a diciembre de 2020. Datos de BCRA a jun-21.</t>
  </si>
  <si>
    <t>Fuente | BCRA, redes, INDEC y FMI (Financial Access Survey).</t>
  </si>
  <si>
    <t>Alemania</t>
  </si>
  <si>
    <t>Suiza</t>
  </si>
  <si>
    <t>EE.UU.</t>
  </si>
  <si>
    <t>Japón</t>
  </si>
  <si>
    <t>Canadá</t>
  </si>
  <si>
    <t>Perú</t>
  </si>
  <si>
    <t>&gt;100</t>
  </si>
  <si>
    <t>Total</t>
  </si>
  <si>
    <t>jun-21</t>
  </si>
  <si>
    <t xml:space="preserve">Nota | Datos de conectividad a marzo de 2021, datos de PDA a junio de 2021. </t>
  </si>
  <si>
    <t>Fuente | BCRA, ENACOM e INDEC.</t>
  </si>
  <si>
    <t>Nota | (a) Cuentas bancarias: personas que sólo tienen este tipo de cuentas y no poseen cuentas de pago: (b) Cuentas de pago: personas que poseen cuentas de pago y no cuentas bancarias; y (c) Tenencia conjunta: personas que tienen cuentas bancarias y de pago.</t>
  </si>
  <si>
    <t>Fuente | COELSA, INDEC y BCRA.</t>
  </si>
  <si>
    <t>15-29</t>
  </si>
  <si>
    <t>30-64</t>
  </si>
  <si>
    <t>Centro</t>
  </si>
  <si>
    <t>NEA</t>
  </si>
  <si>
    <t>NOA</t>
  </si>
  <si>
    <t>Cuyo</t>
  </si>
  <si>
    <t>Patagonia</t>
  </si>
  <si>
    <t>TOTAL</t>
  </si>
  <si>
    <t xml:space="preserve">Fuente | BCRA e INDEC. </t>
  </si>
  <si>
    <t>CVU a CVU</t>
  </si>
  <si>
    <t>CVU a CBU</t>
  </si>
  <si>
    <t>CBU a CVU</t>
  </si>
  <si>
    <t>CBU a CBU</t>
  </si>
  <si>
    <t xml:space="preserve">Fuente | BCRA, INDEC y COELSA.                                                                                        </t>
  </si>
  <si>
    <t>Nota | “Remoto” comprende las operaciones realizadas mediante botón de pagos, débito automático y teléfono, entre otros medios.</t>
  </si>
  <si>
    <t xml:space="preserve">Fuente | Redes e INDEC </t>
  </si>
  <si>
    <t>Fuentes | BCRA y CACFI.</t>
  </si>
  <si>
    <t>Fuente | BCRA.</t>
  </si>
  <si>
    <t>2017</t>
  </si>
  <si>
    <t>2018</t>
  </si>
  <si>
    <t>2019</t>
  </si>
  <si>
    <t>2020</t>
  </si>
  <si>
    <t>Fuente | Financial Access Survey (FMI) excepto para Argentina (datos de BCRA).</t>
  </si>
  <si>
    <t>Nota | Gráfico de la derecha: i. comprende deudores de entre 20 y 64 años y ii. presenta el promedio de los seis meses anteriores a cada período.</t>
  </si>
  <si>
    <t>#</t>
  </si>
  <si>
    <t>%</t>
  </si>
  <si>
    <t>Dif. p.p.</t>
  </si>
  <si>
    <t>$</t>
  </si>
  <si>
    <t>Dif. %</t>
  </si>
  <si>
    <t>Nota | Gráfico de la izquierda:  i. comprende deudores de entre 20 y 64 años y ii. presenta el promedio de los seis meses anteriores a cada período.</t>
  </si>
  <si>
    <t>Gráfico A.2.1 | Participación de la mujer en cargos directivos y brecha en el financiamiento</t>
  </si>
  <si>
    <t>Nota | En el gráfico de la derecha, los valores corresponden a todos los diciembre desde 2016 a 2020</t>
  </si>
  <si>
    <t>↑ MD ↓ BCr</t>
  </si>
  <si>
    <t>↓ MD ↑ BCr</t>
  </si>
  <si>
    <t>17 p.p.</t>
  </si>
  <si>
    <t>-</t>
  </si>
  <si>
    <t>5 (45%)</t>
  </si>
  <si>
    <t>12 p.p.</t>
  </si>
  <si>
    <t>2 (66%)</t>
  </si>
  <si>
    <t>7 p.p.</t>
  </si>
  <si>
    <t>6 (46%)</t>
  </si>
  <si>
    <t>3 p.p.</t>
  </si>
  <si>
    <t>22 (46%)</t>
  </si>
  <si>
    <t>Tabla A.2.1 | Participación de la mujer en cargos directivos y brecha crediticia</t>
  </si>
  <si>
    <t>Note | The IMF data used in the international comparison is as of December 2020. BCRA data as of Jun-21.</t>
  </si>
  <si>
    <t>Source | BCRA, networks, INDEC and IMF (Financial Access Survey).</t>
  </si>
  <si>
    <t>Fuente | BCRA e INDEC./ Source | BCRA and INDEC.</t>
  </si>
  <si>
    <t>Source | BCRA, ENACOM and INDEC.</t>
  </si>
  <si>
    <t>Source | COELSA, INDEC and BCRA.</t>
  </si>
  <si>
    <t>Note | Amount expressed in constant pesos (base CPI 100 = January-19).</t>
  </si>
  <si>
    <t>Source | BCRA and INDEC.</t>
  </si>
  <si>
    <t xml:space="preserve">Source | BCRA, INDEC and COELSA.                                                                        </t>
  </si>
  <si>
    <t>Source | Networks and INDEC</t>
  </si>
  <si>
    <t>Sources | BCRA and CACFI.</t>
  </si>
  <si>
    <t>Souce | BCRA.</t>
  </si>
  <si>
    <t>Informe de Inclusión Financiera</t>
  </si>
  <si>
    <t>Financial Inclusion Report</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</si>
  <si>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</si>
  <si>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</si>
  <si>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Noviembre 2021</t>
  </si>
  <si>
    <t>Título</t>
  </si>
  <si>
    <t>Title</t>
  </si>
  <si>
    <t>Sección</t>
  </si>
  <si>
    <t>Section</t>
  </si>
  <si>
    <t>Pagos</t>
  </si>
  <si>
    <t>Payments</t>
  </si>
  <si>
    <t>Ahorro</t>
  </si>
  <si>
    <t>Saving</t>
  </si>
  <si>
    <t>Crédito PH</t>
  </si>
  <si>
    <t>Apartado 2</t>
  </si>
  <si>
    <t>Appendix 2</t>
  </si>
  <si>
    <t>Puntos de acceso a servicios financieros</t>
  </si>
  <si>
    <t xml:space="preserve">Access points to financial services </t>
  </si>
  <si>
    <t>Tenencia de cuentas bancarias y de pago</t>
  </si>
  <si>
    <t>Tenencia de cuentas en relación a la población adulta de cada rango etario y región</t>
  </si>
  <si>
    <t>Participación de cuentahabientes según grupos etarios</t>
  </si>
  <si>
    <t>Operaciones por medios de pago electrónicos</t>
  </si>
  <si>
    <t>Transactions by electronic means of payment</t>
  </si>
  <si>
    <t>Medios de pago electrónicos en relación a las extracciones de efectivo</t>
  </si>
  <si>
    <t>Electronic means of payment in relation to cash withdrawals</t>
  </si>
  <si>
    <t>Transferencias iniciadas en CVU y CBU por adulto</t>
  </si>
  <si>
    <t xml:space="preserve">CVU and CBU initiated transfers per adult   </t>
  </si>
  <si>
    <t xml:space="preserve">Pagos con tarjetas </t>
  </si>
  <si>
    <t>Card payments</t>
  </si>
  <si>
    <t>Canales de iniciación pagos con tarjetas</t>
  </si>
  <si>
    <t>Cantidad de cuentas y plazos fijos de PH en moneda nacional por tamaño de entidad y estrato de saldo</t>
  </si>
  <si>
    <t>Financiamiento del sistema financiero ampliado por tipo de asistencia</t>
  </si>
  <si>
    <t>Impacto de la pandemia en el acceso a financiamiento de hombres y mujeres</t>
  </si>
  <si>
    <t>Impact of the pandemic on access to financing for men and women</t>
  </si>
  <si>
    <t>Porcentaje de deudores en situación regular</t>
  </si>
  <si>
    <t>Uso de las franquicias por las entidades financieras</t>
  </si>
  <si>
    <t>Participación de la mujer en cargos directivos y brecha en el financiamiento</t>
  </si>
  <si>
    <t>Participación de la mujer en cargos directivos y brecha crediticia</t>
  </si>
  <si>
    <t>Apartado 1</t>
  </si>
  <si>
    <t>Appendix 1</t>
  </si>
  <si>
    <t>Gráfico 1 | Puntos de acceso a servicios financieros</t>
  </si>
  <si>
    <t>Índice de figuras | Informe de Inclusion Financiera:</t>
  </si>
  <si>
    <t>Charts index | Financial Inclusion Report:</t>
  </si>
  <si>
    <t>Fuente | BCRA, redes e INDEC.</t>
  </si>
  <si>
    <t xml:space="preserve">Source | BCRA, networks and INDEC. </t>
  </si>
  <si>
    <t>Nota | Atención humana: sucursal y ACSF; dispositivos electrónicos: ATM y TAS.</t>
  </si>
  <si>
    <t>Source | BCRA.</t>
  </si>
  <si>
    <t>Nota | Datos a junio 2021. m: miles. loc: localidades.</t>
  </si>
  <si>
    <t>Fuente | BCRA e INDEC.</t>
  </si>
  <si>
    <t>Nota | “Tarjetas” comprende tarjetas de débito, crédito y prepaga.</t>
  </si>
  <si>
    <t>Transactions every 100 withdrawals</t>
  </si>
  <si>
    <t xml:space="preserve">Transacciones cada 100 extracciones 
</t>
  </si>
  <si>
    <t xml:space="preserve">Monto abonado cada $100 de extracciones 
</t>
  </si>
  <si>
    <t>Source | Financial Access Survey (IMF) except for Argentina (BCRA data).</t>
  </si>
  <si>
    <t>Source | BCRA, COELSA and INDEC.</t>
  </si>
  <si>
    <t>Fuente | BCRA y COELSA.</t>
  </si>
  <si>
    <t>Source | BCRA and COELSA.</t>
  </si>
  <si>
    <t>Tabla A.1.1 | Uso de las franquicias por las entidades financieras</t>
  </si>
  <si>
    <t>November 2021</t>
  </si>
  <si>
    <t>dic-18</t>
  </si>
  <si>
    <t>dic-19</t>
  </si>
  <si>
    <t>dic-20</t>
  </si>
  <si>
    <t>dic-14</t>
  </si>
  <si>
    <t>dic-15</t>
  </si>
  <si>
    <t>dic-16</t>
  </si>
  <si>
    <t>dic-17</t>
  </si>
  <si>
    <t>Gráfico 2  | Métricas internacionales de sucursales</t>
  </si>
  <si>
    <t>ene-19</t>
  </si>
  <si>
    <t>feb-19</t>
  </si>
  <si>
    <t>mar-19</t>
  </si>
  <si>
    <t>Abr-19</t>
  </si>
  <si>
    <t>may-19</t>
  </si>
  <si>
    <t>jun-19</t>
  </si>
  <si>
    <t>jul-19</t>
  </si>
  <si>
    <t>ago-19</t>
  </si>
  <si>
    <t>sep-19</t>
  </si>
  <si>
    <t>oct-19</t>
  </si>
  <si>
    <t>nov-19</t>
  </si>
  <si>
    <t>ene-20</t>
  </si>
  <si>
    <t>feb-20</t>
  </si>
  <si>
    <t>mar-20</t>
  </si>
  <si>
    <t>abr-20</t>
  </si>
  <si>
    <t>may-20</t>
  </si>
  <si>
    <t>jun-20</t>
  </si>
  <si>
    <t>jul-20</t>
  </si>
  <si>
    <t>ago-20</t>
  </si>
  <si>
    <t>sep-20</t>
  </si>
  <si>
    <t>oct-20</t>
  </si>
  <si>
    <t>nov-20</t>
  </si>
  <si>
    <t>ene-21</t>
  </si>
  <si>
    <t>feb-21</t>
  </si>
  <si>
    <t>mar-21</t>
  </si>
  <si>
    <t>abr-21</t>
  </si>
  <si>
    <t>may-21</t>
  </si>
  <si>
    <t>abr-19</t>
  </si>
  <si>
    <t>mar-17</t>
  </si>
  <si>
    <t>mar-18</t>
  </si>
  <si>
    <t>jun-18</t>
  </si>
  <si>
    <t>sep-18</t>
  </si>
  <si>
    <t>jun-14</t>
  </si>
  <si>
    <t>jun-15</t>
  </si>
  <si>
    <t>jun-16</t>
  </si>
  <si>
    <t>jun-17</t>
  </si>
  <si>
    <t>mar-14</t>
  </si>
  <si>
    <t>sep-14</t>
  </si>
  <si>
    <t>mar-15</t>
  </si>
  <si>
    <t>sep-15</t>
  </si>
  <si>
    <t>mar-16</t>
  </si>
  <si>
    <t>sep-16</t>
  </si>
  <si>
    <t>sep-17</t>
  </si>
  <si>
    <t>Cantidad de PDA / Number of PDA</t>
  </si>
  <si>
    <t>Tipo de PDA / Type of PDA</t>
  </si>
  <si>
    <t>Sucursal / Branches</t>
  </si>
  <si>
    <t>ACSF / Bank agents</t>
  </si>
  <si>
    <t>ATM / ATM</t>
  </si>
  <si>
    <t>TAS / Self-service terminals</t>
  </si>
  <si>
    <t xml:space="preserve">Al menos un PDA / At least one PDA </t>
  </si>
  <si>
    <t>Métricas internacionales de sucursales</t>
  </si>
  <si>
    <t xml:space="preserve">International branch metrics </t>
  </si>
  <si>
    <t>Cuentas</t>
  </si>
  <si>
    <t>Accounts</t>
  </si>
  <si>
    <t>Países / 
Countries</t>
  </si>
  <si>
    <t>Sucursales / Branches</t>
  </si>
  <si>
    <t>Ingresos / 
Income</t>
  </si>
  <si>
    <t>Variación % / 
Variation%</t>
  </si>
  <si>
    <t>Ingresos 
altos / 
High income</t>
  </si>
  <si>
    <t>Tabla 1 / Table 1</t>
  </si>
  <si>
    <t>Tabla 2 / Table 2</t>
  </si>
  <si>
    <t>100 a / to 51</t>
  </si>
  <si>
    <t>50 a / to 11</t>
  </si>
  <si>
    <t>10 a / to 3</t>
  </si>
  <si>
    <t>Menos de 2 mil adultos / 
Less than 2,000 adults</t>
  </si>
  <si>
    <t>Entre 2 y 5 mil adultos / 
Between 2 and 5 thousand adults</t>
  </si>
  <si>
    <t>Entre 5 y 10 mil adultos / 
Between 5 and 10 thousand adults</t>
  </si>
  <si>
    <t>Cuentas bancarias / Bank accounts</t>
  </si>
  <si>
    <t>Cuentas de pago / Payment accounts</t>
  </si>
  <si>
    <t>Variables de control</t>
  </si>
  <si>
    <t>Modelo 1</t>
  </si>
  <si>
    <t>Modelo 2</t>
  </si>
  <si>
    <t>Modelo 3</t>
  </si>
  <si>
    <t>Modelo 4</t>
  </si>
  <si>
    <t>0,0656***</t>
  </si>
  <si>
    <t>0,0863***</t>
  </si>
  <si>
    <t>0,0720***</t>
  </si>
  <si>
    <t>0,111***</t>
  </si>
  <si>
    <t>-0,0538***</t>
  </si>
  <si>
    <t>-0,0564***</t>
  </si>
  <si>
    <t/>
  </si>
  <si>
    <t>-0,0554***</t>
  </si>
  <si>
    <t>0,123***</t>
  </si>
  <si>
    <t>0,0124***</t>
  </si>
  <si>
    <t>0,0421***</t>
  </si>
  <si>
    <t>0,00852***</t>
  </si>
  <si>
    <t>-0,0242***</t>
  </si>
  <si>
    <t>0,0242***</t>
  </si>
  <si>
    <t>0,0125***</t>
  </si>
  <si>
    <t>0,0547***</t>
  </si>
  <si>
    <t>-0,0117***</t>
  </si>
  <si>
    <t>0,104***</t>
  </si>
  <si>
    <t>-0,0154***</t>
  </si>
  <si>
    <t>[0,00130]</t>
  </si>
  <si>
    <t>[0,00124]</t>
  </si>
  <si>
    <t>[0,00143]</t>
  </si>
  <si>
    <t>[0,00125]</t>
  </si>
  <si>
    <t>[0,00100]</t>
  </si>
  <si>
    <t>[0,000840]</t>
  </si>
  <si>
    <t>0,0297***</t>
  </si>
  <si>
    <t>0,0511***</t>
  </si>
  <si>
    <t>0,0938***</t>
  </si>
  <si>
    <t>0,00300**</t>
  </si>
  <si>
    <t>0,151***</t>
  </si>
  <si>
    <t>-0,0130***</t>
  </si>
  <si>
    <t>[0,00128]</t>
  </si>
  <si>
    <t>[0,00121]</t>
  </si>
  <si>
    <t>[0,00141]</t>
  </si>
  <si>
    <t>[0,00123]</t>
  </si>
  <si>
    <t>[0,000977]</t>
  </si>
  <si>
    <t>[0,000827]</t>
  </si>
  <si>
    <t>0,0399***</t>
  </si>
  <si>
    <t>0,0853***</t>
  </si>
  <si>
    <t>0,133***</t>
  </si>
  <si>
    <t>0,0161***</t>
  </si>
  <si>
    <t>0,181***</t>
  </si>
  <si>
    <t>-0,00767***</t>
  </si>
  <si>
    <t>[0,00131]</t>
  </si>
  <si>
    <t>[0,00127]</t>
  </si>
  <si>
    <t>[0,00102]</t>
  </si>
  <si>
    <t>[0,000851]</t>
  </si>
  <si>
    <t>0,0339***</t>
  </si>
  <si>
    <t>0,112***</t>
  </si>
  <si>
    <t>0,144***</t>
  </si>
  <si>
    <t>0,0477***</t>
  </si>
  <si>
    <t>0,139***</t>
  </si>
  <si>
    <t>-0,0408***</t>
  </si>
  <si>
    <t>Resto centro</t>
  </si>
  <si>
    <t>0,0259***</t>
  </si>
  <si>
    <t>-0,0846***</t>
  </si>
  <si>
    <t>-0,0370***</t>
  </si>
  <si>
    <t>-0,0273***</t>
  </si>
  <si>
    <t>0,169***</t>
  </si>
  <si>
    <t>0,0691***</t>
  </si>
  <si>
    <t>[0,000548]</t>
  </si>
  <si>
    <t>[0,000557]</t>
  </si>
  <si>
    <t>[0,000629]</t>
  </si>
  <si>
    <t>[0,000677]</t>
  </si>
  <si>
    <t>[0,000550]</t>
  </si>
  <si>
    <t>[0,000405]</t>
  </si>
  <si>
    <t>-0,0625***</t>
  </si>
  <si>
    <t>-0,109***</t>
  </si>
  <si>
    <t>-0,106***</t>
  </si>
  <si>
    <t>-0,120***</t>
  </si>
  <si>
    <t>0,270***</t>
  </si>
  <si>
    <t>0,0889***</t>
  </si>
  <si>
    <t>[0,000770]</t>
  </si>
  <si>
    <t>[0,000731]</t>
  </si>
  <si>
    <t>[0,000980]</t>
  </si>
  <si>
    <t>[0,000627]</t>
  </si>
  <si>
    <t>[0,000781]</t>
  </si>
  <si>
    <t>[0,000584]</t>
  </si>
  <si>
    <t>Noreste argentino</t>
  </si>
  <si>
    <t>-0,0786***</t>
  </si>
  <si>
    <t>-0,0643***</t>
  </si>
  <si>
    <t>-0,0484***</t>
  </si>
  <si>
    <t>-0,126***</t>
  </si>
  <si>
    <t>0,159***</t>
  </si>
  <si>
    <t>0,184***</t>
  </si>
  <si>
    <t>[0,000841]</t>
  </si>
  <si>
    <t>[0,000829]</t>
  </si>
  <si>
    <t>[0,000899]</t>
  </si>
  <si>
    <t>[0,000609]</t>
  </si>
  <si>
    <t>[0,000817]</t>
  </si>
  <si>
    <t>[0,000734]</t>
  </si>
  <si>
    <t>Noroeste argentino</t>
  </si>
  <si>
    <t>0,0729***</t>
  </si>
  <si>
    <t>-0,274***</t>
  </si>
  <si>
    <t>-0,0909***</t>
  </si>
  <si>
    <t>-0,162***</t>
  </si>
  <si>
    <t>0,361***</t>
  </si>
  <si>
    <t>0,0386***</t>
  </si>
  <si>
    <t>[0,000498]</t>
  </si>
  <si>
    <t>[0,000869]</t>
  </si>
  <si>
    <t>[0,000698]</t>
  </si>
  <si>
    <t>[0,000459]</t>
  </si>
  <si>
    <t>-0,0605***</t>
  </si>
  <si>
    <t>0,0122***</t>
  </si>
  <si>
    <t>-0,0338***</t>
  </si>
  <si>
    <t>-0,0298***</t>
  </si>
  <si>
    <t>0,242***</t>
  </si>
  <si>
    <t>0,0237***</t>
  </si>
  <si>
    <t>0,548***</t>
  </si>
  <si>
    <t>0,663***</t>
  </si>
  <si>
    <t>[0,000340]</t>
  </si>
  <si>
    <t>5.932.841</t>
  </si>
  <si>
    <t>5.932.317</t>
  </si>
  <si>
    <t>R-squared</t>
  </si>
  <si>
    <t>Standard errors in brackets</t>
  </si>
  <si>
    <t>* p&lt;0.10, ** p&lt;0.05, *** p&lt;0.01</t>
  </si>
  <si>
    <t>Tabla A.3.1 / Table A.3.1</t>
  </si>
  <si>
    <t>Apartado 3</t>
  </si>
  <si>
    <t>Appendix 3</t>
  </si>
  <si>
    <t>Disp. Electrónicos / Electronic devices</t>
  </si>
  <si>
    <t>Dispositivos electrónicos / 
Electronic devices</t>
  </si>
  <si>
    <t>Cantidad de sucursales / Number of branches</t>
  </si>
  <si>
    <t>Cantidad de ACSF / Number of bank agents</t>
  </si>
  <si>
    <t>Nivel de adultos / 
Adult level</t>
  </si>
  <si>
    <t>Cantidad de ATMs / Number of ATMs</t>
  </si>
  <si>
    <t>Cantidad de TAS / Number of self-service terminals</t>
  </si>
  <si>
    <t>Más de 500 m / More than 500 t</t>
  </si>
  <si>
    <t>Entre 500 y 250 m / Between 500 t and 250 t</t>
  </si>
  <si>
    <t>Entre 250 y 100 m / Between 250 t and 100 t</t>
  </si>
  <si>
    <t>Entre 100 y 50 m / Between 100 t and 50 t</t>
  </si>
  <si>
    <t>Entre 50 y 10 m / Between 50 t and 10 t</t>
  </si>
  <si>
    <t>Menos de 2 m / Less than 2 t</t>
  </si>
  <si>
    <t>Entre 10 y 5 m / Between 10 t and 5 t</t>
  </si>
  <si>
    <t>Entre 5 y 2 m / Between 5 t and 2 t</t>
  </si>
  <si>
    <t>EEFF / Financial Institutions</t>
  </si>
  <si>
    <t>Crédito / Credit</t>
  </si>
  <si>
    <t>PNFC / Non-financial providers of credit</t>
  </si>
  <si>
    <t>OPNFC / Other non-financial providers of credit</t>
  </si>
  <si>
    <t>ETCNB / Non-bank credit card issuers</t>
  </si>
  <si>
    <t>SFA / Broad financial system</t>
  </si>
  <si>
    <t>Bancos Privados / Private Banks</t>
  </si>
  <si>
    <t>Bancos Públicos / State-owned banks</t>
  </si>
  <si>
    <t>Compañias Financieras / Financial companies</t>
  </si>
  <si>
    <t>Tarjetas / Credit Cards</t>
  </si>
  <si>
    <t>Personales / Personal loans</t>
  </si>
  <si>
    <t>Adelantos / Overdrafts</t>
  </si>
  <si>
    <t>Porcentaje de deudores con cuenta sueldo / Percentage of debtors with salary account</t>
  </si>
  <si>
    <t>Mujeres / 
Women</t>
  </si>
  <si>
    <t>Hombres /
Men</t>
  </si>
  <si>
    <t>Cantidad / 
Number</t>
  </si>
  <si>
    <t>Deudores  / 
Debtors</t>
  </si>
  <si>
    <t>Saldo constante / 
Constant balance</t>
  </si>
  <si>
    <t>Porcentaje / 
Percentage</t>
  </si>
  <si>
    <t>Promedio por deudor / 
Average per debtor</t>
  </si>
  <si>
    <t>Con cuenta sueldo / With salary account</t>
  </si>
  <si>
    <t>Sin cuenta sueldo / Without salary account</t>
  </si>
  <si>
    <t>Por género / By gender</t>
  </si>
  <si>
    <t>Género / Gender</t>
  </si>
  <si>
    <t>Mujeres / Women</t>
  </si>
  <si>
    <t>Hombres / Men</t>
  </si>
  <si>
    <t>Género / 
Gender</t>
  </si>
  <si>
    <t>Por tenencia de cuenta sueldo / By holding of salary account</t>
  </si>
  <si>
    <t>Grupo Institucional / Institucional Group</t>
  </si>
  <si>
    <t>Transferencias / 
Transfers</t>
  </si>
  <si>
    <t>Tarjetas /  
Cards</t>
  </si>
  <si>
    <t>Tarjeta de débito /  
Debit card</t>
  </si>
  <si>
    <t>Métrica /  
Metrics</t>
  </si>
  <si>
    <t>Semestre /  
Semester</t>
  </si>
  <si>
    <t>Cantidad /  
Number</t>
  </si>
  <si>
    <t>1° S 20 /  semester</t>
  </si>
  <si>
    <t>1° S 21 vs 1° S 20 /  semester</t>
  </si>
  <si>
    <t>2° S 20 /  semester</t>
  </si>
  <si>
    <t>1 S° 21 vs 2 S° 20 /  semester</t>
  </si>
  <si>
    <t>1° S 21 /  semester</t>
  </si>
  <si>
    <t>Monto /  Amount</t>
  </si>
  <si>
    <t>Monto /  
Amount</t>
  </si>
  <si>
    <t>1 S° 21 vs 2° S 20 /  semester</t>
  </si>
  <si>
    <t>Canales /  Channels</t>
  </si>
  <si>
    <t>POS /  Point of sale</t>
  </si>
  <si>
    <t>mPOS /  Mobile point of sale</t>
  </si>
  <si>
    <t>QR /  Quick response code</t>
  </si>
  <si>
    <t>Remoto /  Remote</t>
  </si>
  <si>
    <t>Canal y tarjeta /  Channel and card</t>
  </si>
  <si>
    <t>Datos de junio de 2021 /  June 2021 data</t>
  </si>
  <si>
    <t>Franquicias /  Franchises</t>
  </si>
  <si>
    <t>Variable objetivo de la franquicia /  
Target variable of the franchise</t>
  </si>
  <si>
    <t>Concentración de cuentas bancarias
 /  
Concentration of bank accounts</t>
  </si>
  <si>
    <t>1. Nuevas financiaciones /  
1. New financing</t>
  </si>
  <si>
    <t>Financiaciones en pesos a PH y MiPyME /  Financing in pesos to PH and MSMEs</t>
  </si>
  <si>
    <t>Cuando se agregan financiaciones a PH y MiPyME no informadas por EF en CENDEU en dic-2020 y acordadas a una tasa de interés inferior a un máximo. / 
When financing is added to PH and MSMEs not reported by EF in CENDEU in Dec-2020 and agreed at an interest rate below a maximum.</t>
  </si>
  <si>
    <t>2. Medios de pago electrónicos  /  
2. Electronic means of payment</t>
  </si>
  <si>
    <t>Débitos –excepto extracciones por ventanilla, ATM y POS– efectuados en cuentas corrientes y otras cuentas a la vista en pesos de PH / 
Debits –except withdrawals through the counter, ATM and POS– made in checking accounts and other demand accounts in pesos of PH</t>
  </si>
  <si>
    <t xml:space="preserve">Si la tasa de crecimiento de los débitos supera el 3%, 4% o 5%. / 
If the growth rate of debits exceeds 3%, 4% or 5%. </t>
  </si>
  <si>
    <t>3. ECHEQ y Factura de Crédito Electrónica  /  
3. ECHEQ and Invoice Electronic Credit</t>
  </si>
  <si>
    <t>ECHEQ de titulares de cuentas corrientes y FCE MiPyME / 
ECHEQ of current account holders and FCE MSMEs</t>
  </si>
  <si>
    <t>Cuando el monto real de los ECHEQ y FCE librados supera el promedio de los últimos 12 meses, ajustado por la  participación de la EF en el mercado de ECHEQ y el de crédito a PJ. / 
When the actual amount of ECHEQ and FCE drawn exceeds the average of the last 12 months, adjusted for the FI's share of the ECHEQ market and the PJ credit market</t>
  </si>
  <si>
    <t>4. Operatividad de ATMs  /  
4. ATMs operability</t>
  </si>
  <si>
    <t>Cantidad de ATMs operativos en función de las fallas por la falta de papel y / o de dinero en efectivo (superiores a 24 hs en el mes) / 
Number of operational ATMs based on failures due to lack of paper and  /  or cash(more than 24 hours in the month)</t>
  </si>
  <si>
    <t>Si la operatividad de los ATM de la EF supera 99,5% o el 99,8% / 
If the operation of the ATM of the RU exceeds 99.5% or 99.8%</t>
  </si>
  <si>
    <t>5. Retiros de efectivo de ATMs  /  
5. Cash withdrawals from ATMs</t>
  </si>
  <si>
    <t>Mayor ponderador para retiros en ATMs fuera de las sucursales y zonas más desfavorecidas. / 
Higher weighting for withdrawals at ATMs outside the branches and most disadvantaged areas.</t>
  </si>
  <si>
    <t>¿Cuándo se activa la reducción de la exigencia de EM?
 /  
When is the reduction of the EM requirement triggered?</t>
  </si>
  <si>
    <t>Periodo: dic-16 vs. dic-20 /  Period: Dec-16 vs. Dec-20</t>
  </si>
  <si>
    <t>Mujeres en directorio / 
Women on board</t>
  </si>
  <si>
    <t>Conjunto (i) /  Set</t>
  </si>
  <si>
    <t>Conjunto (ii) /  Set</t>
  </si>
  <si>
    <t>Conjunto (iii). Bancos públicos /  Set. State-owned banks</t>
  </si>
  <si>
    <t>Conjunto (iii). Bancos privados /  Set.  /  Private banks</t>
  </si>
  <si>
    <t>Grupo de EEFF / 
Group of financial institutions</t>
  </si>
  <si>
    <t>Cantidad de EEFF /  
Number of financial institutions</t>
  </si>
  <si>
    <t>EEFF con relación inversa entre mujeres en directorio (MD) y brecha crediticia (BCr) /  
Financial institutions with an inverse relationship between women on the board of directors (MD) and credit gap (BCr)</t>
  </si>
  <si>
    <t xml:space="preserve">En millones de personas / In millions of people                   </t>
  </si>
  <si>
    <t xml:space="preserve">En porcentaje de la población adulta / As a percentage of the adult population </t>
  </si>
  <si>
    <t>Tipo de cuenta / Account type</t>
  </si>
  <si>
    <t>Bancarias y de pago / Banking and payment</t>
  </si>
  <si>
    <t>Sólo CBU / CBU only</t>
  </si>
  <si>
    <t>Sólo CVU / CVU only</t>
  </si>
  <si>
    <t>Región / Region</t>
  </si>
  <si>
    <t>Bancos privados / Private banks</t>
  </si>
  <si>
    <t>Bancos públicos / State-owned banks</t>
  </si>
  <si>
    <t>PSP / Payment service providers</t>
  </si>
  <si>
    <t>Cantidad por adulto / Number by adult</t>
  </si>
  <si>
    <t>MPE / Electronic means of payments</t>
  </si>
  <si>
    <t>Tarjetas / Cards</t>
  </si>
  <si>
    <t>Transferencias originadas en CBU / Transfers originated in CBU</t>
  </si>
  <si>
    <t>Transferencias originadas en CVU / Transfers originated in CVU</t>
  </si>
  <si>
    <t>Tarjeta de crédito / Credit card</t>
  </si>
  <si>
    <t>Tarjeta de débito / Debit card</t>
  </si>
  <si>
    <t>Tarjeta prepaga / Prepaid cards</t>
  </si>
  <si>
    <t>Cantidad por adulto -media móvil 12 meses- / Number by adult -12-month moving average-</t>
  </si>
  <si>
    <t>Cuentas de depósito / Deposit accounts</t>
  </si>
  <si>
    <t>Pequeñas / Small</t>
  </si>
  <si>
    <t>Hasta / Until 2.999</t>
  </si>
  <si>
    <t>Medianas / Medium</t>
  </si>
  <si>
    <t>De / From 3.000 a / to 9.999</t>
  </si>
  <si>
    <t>De / From 10.000 a / to 49.999</t>
  </si>
  <si>
    <t>De / From 50.000 a / to 99.999</t>
  </si>
  <si>
    <t>100.000 o más / or more</t>
  </si>
  <si>
    <t>Gráfico 4 | Tenencia de cuentas bancarias y de pago</t>
  </si>
  <si>
    <t>Plazos fijos / Time deposits</t>
  </si>
  <si>
    <t>Grandes / Large</t>
  </si>
  <si>
    <t>Account ownership in relation to the adult population of each age range and region</t>
  </si>
  <si>
    <t>Natural persons accounts and balances in different savings products</t>
  </si>
  <si>
    <t>Bancos privados
/ Private banks</t>
  </si>
  <si>
    <t>Bancos privados /
Private banks</t>
  </si>
  <si>
    <t>Sexo § / Gender</t>
  </si>
  <si>
    <t>Ingreso anual (logaritmo natural) /
Annual income (natural logarithm</t>
  </si>
  <si>
    <t>Rango de edad § /
Age range</t>
  </si>
  <si>
    <t>Bancos públicos /
State-owned banks</t>
  </si>
  <si>
    <t>25 a 34 años / years</t>
  </si>
  <si>
    <t>35 a 49 años / years</t>
  </si>
  <si>
    <t>50 a 64 años / years</t>
  </si>
  <si>
    <t>65 años y más / years</t>
  </si>
  <si>
    <t xml:space="preserve">Entidad cobro remuneración § /
Bank that has the account where the wage is received </t>
  </si>
  <si>
    <t>Cobro por banco privado /
Private bank</t>
  </si>
  <si>
    <t>Cobro por banco público / 
State-owned banks</t>
  </si>
  <si>
    <t>Observaciones / Sample</t>
  </si>
  <si>
    <t>Notas | ∗, ∗∗, ∗∗∗ indican significancia al 0,1, 0,05 y 0,01, respectivamente; §: indica un cambio de la variable discreta desde la categoría de control (valor nulo).</t>
  </si>
  <si>
    <t>Notes |  ∗, ∗∗, ∗∗∗ indicate significance at 0.1, 0.05 and 0.01, respectively; §: indicates a change of the discrete variable of the control category (null value).</t>
  </si>
  <si>
    <t>Con conexión y PDA / Online and with PDA</t>
  </si>
  <si>
    <t>Con conexión y sin PDA / Online and without PDA</t>
  </si>
  <si>
    <t>Porcentaje de personas adultas; 2º Trim 2021</t>
  </si>
  <si>
    <t>Percentage of adults; 2nd Quarter 2021</t>
  </si>
  <si>
    <t>Total Medios de pago electrónicos / Total electronic means of payment</t>
  </si>
  <si>
    <t>15 a 29 / 
15 to 29</t>
  </si>
  <si>
    <t>30 a 64 / 
30 to 64</t>
  </si>
  <si>
    <t>65 y más / 
65 and more</t>
  </si>
  <si>
    <t>Mes / 
Month</t>
  </si>
  <si>
    <t xml:space="preserve">TOTAL MPE 
/    
TOTAL Electronic means of payments </t>
  </si>
  <si>
    <t>Tarjeta de crédito 
/  
Credit card</t>
  </si>
  <si>
    <t>Tarjeta prepaga 
/  
Prepaid card</t>
  </si>
  <si>
    <t>and mobile point of sale</t>
  </si>
  <si>
    <t>Tarjeta de débito; POS  / 
Debit cards; POS</t>
  </si>
  <si>
    <t>Tarjeta de débito; mPOS, QR y Remoto / 
Debit cards; mPOS, QR and remote</t>
  </si>
  <si>
    <t>Tarjeta de crédito y prepaga; POS / 
Credit cards and prepaid cards; POS</t>
  </si>
  <si>
    <t>Tarjeta de crédito y prepaga; mPOS, QR y Remoto / 
Credit cards and prepaid cards; mPOS, QR and remote</t>
  </si>
  <si>
    <t>Proporción de los saldos por producto / Proportion of balances by product</t>
  </si>
  <si>
    <t>Cuentas de depósito 
/ 
Deposit accounts</t>
  </si>
  <si>
    <t>Plazos fijos 
/ 
Time deposits</t>
  </si>
  <si>
    <t>FCI
/  
Investment funds</t>
  </si>
  <si>
    <t>Rango 
/ 
Range</t>
  </si>
  <si>
    <t>Índice (base 100 = 2017) / 
Index (base 100 = 2017)</t>
  </si>
  <si>
    <t>Grupo institucional  
/ 
Institutional group</t>
  </si>
  <si>
    <t>Con cuenta sueldo 
/ 
With salary account</t>
  </si>
  <si>
    <t>Sin cuenta sueldo
 /
 Without salary account</t>
  </si>
  <si>
    <t>Deudores con cuenta en EEFF 
distinta a la que otorgó el crédito / 
Debtors with an account in financial Institution 
different from the one that granted the credit</t>
  </si>
  <si>
    <t>Grupo Institucional 
/ 
Institutional Group</t>
  </si>
  <si>
    <t>% mujeres en directorio 
/
  % women on board</t>
  </si>
  <si>
    <t>Entidad financiera 
/ 
Financial institution</t>
  </si>
  <si>
    <t>% de la mujer en el directorio de las entidades 
/  
% of women on the board of institutions</t>
  </si>
  <si>
    <t>Brecha (Hombre-mujeres p.p.) 
/ 
Gap (Male-female percentage points)</t>
  </si>
  <si>
    <t>Brecha de género en el financiamiento (hombres-mujeres p.p.) 
/ 
Gender gap in financing (men-women percentage points)</t>
  </si>
  <si>
    <t xml:space="preserve">Note | Human assistance: branch and bank agents; electronic devices: ATM and self-service terminals. </t>
  </si>
  <si>
    <t>Tipo de atención /
 Type of assistance</t>
  </si>
  <si>
    <t>Porcentaje de localidades con PDA / Percentage of municipalities with access points</t>
  </si>
  <si>
    <t>Sucursales cada 10.000 adultos</t>
  </si>
  <si>
    <t>Branches per 10,000 adults</t>
  </si>
  <si>
    <t>Tasa de variación de sucursales (dic-17 vs. dic-20)</t>
  </si>
  <si>
    <t>Ingresos 
medios 
alto / 
Upper middle income</t>
  </si>
  <si>
    <t>Total de 
loc. / Total of mun</t>
  </si>
  <si>
    <t>Note | Data as of June 2021. t: thousands. mun: municipalities.</t>
  </si>
  <si>
    <t>Note | Data as of June 2021. t: thousands. Mun: municipalities.</t>
  </si>
  <si>
    <t>Sin conexión y con PDA / Offline and with PDA</t>
  </si>
  <si>
    <r>
      <t>Sin conexión y sin PDA /</t>
    </r>
    <r>
      <rPr>
        <b/>
        <sz val="11"/>
        <color rgb="FFFF0000"/>
        <rFont val="Roboto"/>
      </rPr>
      <t xml:space="preserve"> </t>
    </r>
    <r>
      <rPr>
        <b/>
        <sz val="11"/>
        <color theme="1"/>
        <rFont val="Roboto"/>
      </rPr>
      <t>Offline and without PDA</t>
    </r>
  </si>
  <si>
    <t>Gráfico 3 | Cobertura de PDA y conectividad en localidades de menos de 10.000 adultos</t>
  </si>
  <si>
    <t>Note | Connectivity data as of March 2021, access points data as of June 2021.</t>
  </si>
  <si>
    <t>Tenencia conjunta / Joint ownership</t>
  </si>
  <si>
    <t>Note | (a) Bank accounts: people who only have these types of accounts and do not have payment accounts: (b) Payment accounts: people who have payment accounts and not bank accounts; and (c) Joint ownership: people who have bank and payment accounts.</t>
  </si>
  <si>
    <t>Tenencia conjunta / 
Joint ownership</t>
  </si>
  <si>
    <t>Note | "Cards" includes debit, credit and prepaid cards.</t>
  </si>
  <si>
    <t>Amount paid every $100 of withdrawals</t>
  </si>
  <si>
    <t>Nota | Monto expresado pesos constantes (IPC base 100 = enero-19).</t>
  </si>
  <si>
    <t>Cantidad por adulto / Number per adult</t>
  </si>
  <si>
    <t>Monto por adulto / Amount per adult</t>
  </si>
  <si>
    <t>Cantidad y monto por adulto / Number and amount per adult</t>
  </si>
  <si>
    <t>Tasas de variación / Variation rates</t>
  </si>
  <si>
    <t>Note | Numbers ​​correspond to the monthly average of each semester and amounts are expressed in thousands of constant pesos (base CPI 100 = Jan-19).</t>
  </si>
  <si>
    <t>Cantidad de operaciones por adulto /  Number of transactions by adult</t>
  </si>
  <si>
    <t>Participación por canal y tarjeta /  Share by channel and card</t>
  </si>
  <si>
    <t>Note | "Remote" includes transactions carried out by means of a payment button, automatic debit and telephone, among other means.</t>
  </si>
  <si>
    <t>% de la población con financiamiento de EEFF / % of the population with financing from financial institutions</t>
  </si>
  <si>
    <t xml:space="preserve">% de deudores con y sin cuentas de depósito / % of debtors with and without deposit accounts </t>
  </si>
  <si>
    <t>Deudores con cuenta sólo en la EEFF 
que otorgó el crédito / 
Debtors with an account only in the financial 
institution that granted the credit</t>
  </si>
  <si>
    <t>Fuente | BCRA, COELSA e INDEC.</t>
  </si>
  <si>
    <t xml:space="preserve">Tipo de asistencia 
/ 
Type of assistance </t>
  </si>
  <si>
    <t>Gráfico 1 / Chart 1</t>
  </si>
  <si>
    <t xml:space="preserve">Gráfico 2 / Chart 2 </t>
  </si>
  <si>
    <t>Gráfico 3 / Chart 3</t>
  </si>
  <si>
    <t>Gráfico 4 / Chart 4</t>
  </si>
  <si>
    <t>Gráfico 5 / Chart 5</t>
  </si>
  <si>
    <t>Gráfico 6 / Chart 6</t>
  </si>
  <si>
    <t>Gráfico 7 / Chart 7</t>
  </si>
  <si>
    <t>Gráfico 8 / Chart 8</t>
  </si>
  <si>
    <t>Gráfico 9 / Chart 9</t>
  </si>
  <si>
    <t>Gráfico 10 / Chart 10</t>
  </si>
  <si>
    <t>Gráfico 11 / Chart 11</t>
  </si>
  <si>
    <t>Gráfico 12 / Chart 12</t>
  </si>
  <si>
    <t>Gráfico 13 / Chart 13</t>
  </si>
  <si>
    <t>Gráfico 14 / Chart 14</t>
  </si>
  <si>
    <t>Gráfico 15 / Chart 15</t>
  </si>
  <si>
    <t>Gráfico 16 / Chart 16</t>
  </si>
  <si>
    <t>Gráfico 17 / Chart 17</t>
  </si>
  <si>
    <t xml:space="preserve">Chart 1 | Access points to financial services </t>
  </si>
  <si>
    <t xml:space="preserve">Chart 2 | International branch metrics </t>
  </si>
  <si>
    <t>Chart 3 | Access points coverage and connectivity in municipalities with less than 10,000 adults</t>
  </si>
  <si>
    <t>Note | Right Chart: i. It comprises debtors between the ages of 20 and 64 and ii. shows the average of the six months prior to each period.</t>
  </si>
  <si>
    <t>Note | Left Chart: i. It comprises debtors between the ages of 20 and 64 and ii. shows the average of the six months prior to each period</t>
  </si>
  <si>
    <t>Retiros de efectivo por ATM en función de su ubicación geografica y emplazamiento (dentro / fuera de la sucursal) / 
ATM cash withdrawals based on your geoChartic location and location (inside  /  outside the branch)</t>
  </si>
  <si>
    <t>Regiones geográficas § /
GeoChartic regions</t>
  </si>
  <si>
    <t>Porcentaje de deudores sobre la población adulta / Percentage of debtors over adult population</t>
  </si>
  <si>
    <t>PNFC / Non-financial credit providers</t>
  </si>
  <si>
    <t>Tenencia de cuenta sueldo / Salary account ownership</t>
  </si>
  <si>
    <t>Atención humana / Human assistance</t>
  </si>
  <si>
    <t>Access points coverage and connectivity in municipalities with less than 10,000 adults</t>
  </si>
  <si>
    <t>Chart 4 | Bank and payment accounts ownership</t>
  </si>
  <si>
    <t>Bank and payment accounts ownership</t>
  </si>
  <si>
    <t xml:space="preserve"> Share of account holders according to age groups</t>
  </si>
  <si>
    <t>Start channels for card payments</t>
  </si>
  <si>
    <t>Financiamiento y tenencia de cuenta</t>
  </si>
  <si>
    <t>Financing and account ownership</t>
  </si>
  <si>
    <t>Financing of the broad financial system by type of assistance</t>
  </si>
  <si>
    <t>Tabla 3 / Table 3</t>
  </si>
  <si>
    <t>Table A.1.1 | Use of franchises by financial institutions</t>
  </si>
  <si>
    <t>Cantidad de EF
 /  
Number of financial institutions</t>
  </si>
  <si>
    <t>% EF que tienen actividad 
en cada rubro (Ver Nota)  /  
% financial institutions that have 
activity in each area (See Note)</t>
  </si>
  <si>
    <t xml:space="preserve">Note | The variation in board positions held by women (3rd column) was calculated as the difference between the averages of the female participations of the institutions for each subset between December 2016 and December 2020. </t>
  </si>
  <si>
    <t xml:space="preserve"> Use of franchises by financial institutions</t>
  </si>
  <si>
    <t>Chart A.2.1 | Share of women in board positions and financing gap</t>
  </si>
  <si>
    <t>Share of women in board positions and financing gap</t>
  </si>
  <si>
    <t>Table A.2.1 | Share of women in board positions and credit gap</t>
  </si>
  <si>
    <t>Share of women in board positions and credit gap</t>
  </si>
  <si>
    <t>Number of accounts and time deposits of natural persons in national currency by size of institution and balance stratum</t>
  </si>
  <si>
    <t>Note | Left Chart: i. It comprises debtors between the ages of 20 and 64, ii. the salary account can be held in the financing institution or in any other and iii. shows the average for the second half of 2020. Right Chart: Data as of December 2020.</t>
  </si>
  <si>
    <t>Tamaño / Size</t>
  </si>
  <si>
    <t>% participación según tamaño y rango
/ 
% share according to size and range</t>
  </si>
  <si>
    <t>Tabla 3 | Tenencia de cuentas en relación a la población adulta de cada rango etario y región</t>
  </si>
  <si>
    <t>Table 3 | Account ownership in relation to the adult population of each age range and region</t>
  </si>
  <si>
    <t>Gráfico 5 | Participación de cuentahabientes según grupos etarios</t>
  </si>
  <si>
    <t>Chart 5 | Share of account holders according to age groups</t>
  </si>
  <si>
    <t>Tabla 4 | Impacto de la pandemia en el acceso a financiamiento de hombres y mujeres</t>
  </si>
  <si>
    <t>Table 4 | Impact of the pandemic on access to financing for men and women</t>
  </si>
  <si>
    <t>Tabla A.3.1 | Probabilidad de tener financiamiento por grupo de entidades: efectos marginales</t>
  </si>
  <si>
    <t>Credit natural persons</t>
  </si>
  <si>
    <t>Tabla 4 / Table 4</t>
  </si>
  <si>
    <t>Tabla A.1.1 / Table A.1.1</t>
  </si>
  <si>
    <t>Gráfico A.2.1 / Chart A.2.1</t>
  </si>
  <si>
    <t>Tabla A.2.1 / Table A.2.1</t>
  </si>
  <si>
    <t>Probabilidad de tener financiamiento por grupo de entidades: efectos marginales</t>
  </si>
  <si>
    <t>Table A.3.1 | Probability to have financing by group of institutions: marginal effects</t>
  </si>
  <si>
    <t>Probability to have financing by group of institutions: marginal effects</t>
  </si>
  <si>
    <t>Infraestructura financiera</t>
  </si>
  <si>
    <t>Financial infraestructure</t>
  </si>
  <si>
    <t>Porcentaje de personas humanas con financiamiento sobre la población adulta</t>
  </si>
  <si>
    <t>Percentage of natural persons with financing over adult population</t>
  </si>
  <si>
    <t>International comparison of financing access in financial institutions</t>
  </si>
  <si>
    <t>Percentage of debtors in regular situation</t>
  </si>
  <si>
    <t>PDA con atención humana / 
PDA with human assistance</t>
  </si>
  <si>
    <t>Tabla 1 | Localidades con cobertura de sucursales y ACSF</t>
  </si>
  <si>
    <t>Table 1 | Municipalities with branch and bank agents coverage</t>
  </si>
  <si>
    <t>Tabla 2 | Localidades con cobertura de dispositivos electrónicos</t>
  </si>
  <si>
    <t>Table 2 | Municipalities with electronic device coverage</t>
  </si>
  <si>
    <t>Países / Countries</t>
  </si>
  <si>
    <t>Expresado en porcentaje de localidades / Shown as percentage of municipalities</t>
  </si>
  <si>
    <t>Sólo cuentas bancarias / 
Only bank accounts</t>
  </si>
  <si>
    <t>Sólo cuentas de pago /
Only payment accounts</t>
  </si>
  <si>
    <t>Nota | El conjunto de EEFF digitales está compuesto por Wilobank, Brubank, Banco del Sol y Transatlántica Compañía Financiera (.Reba).</t>
  </si>
  <si>
    <t>Note | Digital financial institutions include Wilobank, Brubank, Banco del Sol and Transatlántica Compañía Financiera (.Reba).</t>
  </si>
  <si>
    <t xml:space="preserve">Nota | Los valores corresponden al promedio mensual de cada semestre y los montos están expresados en miles de pesos constantes (IPC base 100 = Ene-19). </t>
  </si>
  <si>
    <t>Nota | Cantidad de cuentas expresada en miles. Considera las colocaciones nominadas tanto en moneda doméstica como en moneda extranjera. La cantidad de cuentas de FCI corresponde a las cuentas de PH invirtiendo en FCI. Saldo de plazos fijos: saldos de capital a fin de mes; Saldo de las cuentas de depósito: promedio mensual de saldos diarios del último mes del trimestre; Saldo de FCI: valuación de los FCI al último día hábil del mes.</t>
  </si>
  <si>
    <t>Cantidad de cuentas / Number of accounts</t>
  </si>
  <si>
    <t xml:space="preserve">Expresado en % / Expressed in % </t>
  </si>
  <si>
    <t>Nota | Las entidades financieras están agrupadas en pequeñas, medianas y grandes en función de la cantidad de personas humanas cuentahabientes, ordenadas por quintiles de manera ascendente. Las entidades pequeñas incluyen a las del primero y segundo quintil, las medianas a las del tercer y cuarto quintil y las grandes a las del quinto quintil. Las cuentas se agrupan en los estratos sobre la base del promedio mensual de saldos diarios del último mes del trimestre. Los plazos fijos se asignan al estrato correspondiente al importe depositado. Los valores corresponden a marzo de 2021.</t>
  </si>
  <si>
    <t xml:space="preserve">Note | Financial institutions are grouped into small, medium and large based on the number of human account holders, ordered by quintiles in ascending order. Small institutions include those in the first and second quintiles, medium institutions in the third and fourth quintiles, and large institutions in the fifth quintile. The accounts are grouped into strata based on the monthly average of daily balances for the last month of the quarter. The fixed terms are assigned to the stratum corresponding to the amount deposited. Data as of March 2021. </t>
  </si>
  <si>
    <t>Entidades / Institutions</t>
  </si>
  <si>
    <t xml:space="preserve">Nota | Datos a diciembre de cada año. </t>
  </si>
  <si>
    <t>Note | Data shows December of each year.</t>
  </si>
  <si>
    <t xml:space="preserve">% de deudores con y sin cuenta sueldo / % of debtors with and without salary account </t>
  </si>
  <si>
    <t>Deudores con cuenta en la EEFF que 
otorgó el crédito y en otra EEFF / 
Debtors with an account in the financial institution 
that granted the credit and in another financial institution</t>
  </si>
  <si>
    <t xml:space="preserve">Nota | Gráfico de la izquierda: i. comprende deudores de entre 20 y 64 años, ii. la cuenta sueldo puede tenerse en la entidad que da financiamiento o en cualquier otra y iii. presenta el promedio del segundo semestre de 2020.  Gráfico de la derecha: Datos a diciembre de 2020. </t>
  </si>
  <si>
    <t xml:space="preserve">Nota | Datos a junio 2021. Porcentaje de deudores respecto de la población adulta de cada sexo. Saldos en miles de pesos constantes (IPC base 100 = ene-19). Las columnas Dif. p.p. y Dif. % expresan la variación entre marzo de 2020 y junio de 2021. </t>
  </si>
  <si>
    <t>Note | Data as of June 2021. Percentage of debtors with respect to the adult population of each sex. Balances in thousands of constant pesos (base CPI 100 = Jan-19). The columns difference in percentage points and difference % express the variation between March 2020 and June 2021.</t>
  </si>
  <si>
    <t>Sistema financiero / Financial system</t>
  </si>
  <si>
    <t>Entidad financiera a nivel individual / Financial institution at an individual level</t>
  </si>
  <si>
    <t>Note | In the Chart on the right, the values ​​correspond to all Decembers from 2016 to 2020</t>
  </si>
  <si>
    <t xml:space="preserve">Nota | La variación en los cargos directivos ocupados por mujeres (3era columna) se calculó como la diferencia entre los promedios de las participaciones femeninas de las entidades para cada subconjunto entre diciembre de 2016 y diciembre de 2020. </t>
  </si>
  <si>
    <t>ETCNB /
Non-bank credit card issuers</t>
  </si>
  <si>
    <t>OPNFC / 
Other non-financial providers of credit</t>
  </si>
  <si>
    <t>Note | Number of accounts in thousands. Considers placements denominated in domestic currency and foreign currency The number of investment funds accounts corresponds to the natural persons accounts investing in investment funds. Fixed-term balance: capital balances at the end of the month; Deposit account balance: monthly average of daily balances for the last month of the quarter; investment balance: valuation of the investment funds on the last business day of the month.</t>
  </si>
  <si>
    <t>Localidades con cobertura de sucursales y ACSF</t>
  </si>
  <si>
    <t>Localidades con cobertura de dispositivos electrónicos</t>
  </si>
  <si>
    <t>Municipalities with branch and bank agents coverage</t>
  </si>
  <si>
    <t>Municipalities with electronic device coverage</t>
  </si>
  <si>
    <t>Gráfico 6 | Operaciones por medios de pago electrónicos</t>
  </si>
  <si>
    <t>Chart 6 | Transactions by electronic means of payment</t>
  </si>
  <si>
    <t>Gráfico 7 | Medios de pago electrónicos en relación a las extracciones de efectivo</t>
  </si>
  <si>
    <t>Chart 7 | Electronic means of payment in relation to cash withdrawals</t>
  </si>
  <si>
    <t xml:space="preserve">Gráfico 8 | Transferencias iniciadas en CVU y CBU por adulto      </t>
  </si>
  <si>
    <t xml:space="preserve">Chart 8 | CVU and CBU initiated transfers per adult         </t>
  </si>
  <si>
    <t>Gráfico 9 | Pagos con tarjetas</t>
  </si>
  <si>
    <t>Chart 9 | Card payments</t>
  </si>
  <si>
    <t>Gráfico 10 | Canales de iniciación pagos con tarjetas</t>
  </si>
  <si>
    <t>Chart 10 | Start channels for card payments</t>
  </si>
  <si>
    <t>Gráfico 11 | Cuentas y saldos de personas humanas en distintos productos de ahorro</t>
  </si>
  <si>
    <t>Chart 11 | Natural persons accounts and balances in different savings products</t>
  </si>
  <si>
    <t>Gráfico 12 | Cantidad de cuentas y de plazos fijos de personas humanas en moneda nacional por tamaño de entidad y estrato de saldo</t>
  </si>
  <si>
    <t>Chart 12 | Number of accounts and time deposits of natural persons in national currency by size of institution and balance stratum</t>
  </si>
  <si>
    <t>Gráfico 13 | | Porcentaje de personas humanas con financiamiento sobre la población adulta</t>
  </si>
  <si>
    <t>Chart 13 | Percentage of natural persons with financing over adult population</t>
  </si>
  <si>
    <t>Gráfico 14 | Comparación internacional de acceso a financiamiento en EEFF</t>
  </si>
  <si>
    <t>Chart 14 | International comparison of financing access in financial institutions</t>
  </si>
  <si>
    <t>Gráfico 15 | Financiamiento y tenencia de cuenta</t>
  </si>
  <si>
    <t>Chart 15 | Financing and account ownership</t>
  </si>
  <si>
    <t>Gráfico 16 | Financiamiento del sistema financiero ampliado por tipo de asistencia</t>
  </si>
  <si>
    <t>Chart 16 | Financing of the broad financial system by type of assistance</t>
  </si>
  <si>
    <t>Gráfico 17 | Porcentaje de deudores en situación regular</t>
  </si>
  <si>
    <t>Chart 17 | Percentage of debtors in regular situation</t>
  </si>
  <si>
    <t>Nota | Aclaración sobre los denominadores de la columna “% EEFF que tienen actividad en cada rubro”: F.1) EEFF que reportaron financiamiento a personas humanas en diciembre de 2020; F.2) EEFF que poseen cuentas bancarias de personas humanas en moneda nacional a junio de 2021; F.3) EEFF que informaron préstamos a personas jurídicas del SPNF; F. 4 y 5) EEFF que reportan ATMs. Columna “Concentración de cuentas bancarias”: cuentas en moneda nacional de personas humanas a junio de 2021 de las EEFF que utilizaron las diferentes franquicias respecto de la cantidad total para el sistema financiero. EM: efectivo mínimo. PH: personas humanas. PJ: personas jurídicas.</t>
  </si>
  <si>
    <t>Note | Clarification on the denominators of the column "% Financial Statements that have activity in each item": F.1) Financial Statements that reported financing to natural persons in December 2020; F.2) RUs that have bank accounts from natural persons in national currency as of June 2021; F.3) RUs that reported loans to legal institutions of the NFPS; F. 4 and 5) Financial Statements that report ATMs. Column "Concentration of bank accounts": accounts from natural persons in national currency as of June 2021 of the RUs used by the different franchises with respect to the total amount for the financial system. EM: minimum cash. PH: natural persons. PJ: legal persons.</t>
  </si>
  <si>
    <t>Tipo de atención / Type of assistance</t>
  </si>
  <si>
    <t xml:space="preserve">PDA cada 10.000 adultos / PDA every 10,000 adults </t>
  </si>
  <si>
    <t>Branches variation rate (Dec-17 vs. Dec-20)</t>
  </si>
  <si>
    <t>EF digitales / Digital financial institutions</t>
  </si>
  <si>
    <t>Cobertura de PDA y conectividad en localidades de menos de 10 mil adultos</t>
  </si>
  <si>
    <t>Cuentas y saldos de personas humanas (PH) en distintos productos de ahorro</t>
  </si>
  <si>
    <t>Comparación internacional de acceso a financiamiento en entidades financieras (EEFF)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</si>
</sst>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
    <numFmt numFmtId="167" formatCode="_-* #,##0_-;\-* #,##0_-;_-* &quot;-&quot;??_-;_-@_-"/>
    <numFmt numFmtId="168" formatCode="_-* #,##0.0_-;\-* #,##0.0_-;_-* &quot;-&quot;??_-;_-@_-"/>
    <numFmt numFmtId="169" formatCode="0.0\ \ "/>
    <numFmt numFmtId="170" formatCode="0.0%\ \ "/>
  </numFmts>
  <fonts count="42" x14ac:knownFonts="1">
    <font>
      <sz val="11"/>
      <color theme="1"/>
      <name val="Calibri"/>
      <family val="2"/>
      <scheme val="minor"/>
    </font>
    <font>
      <sz val="11"/>
      <color theme="1"/>
      <name val="Calibri"/>
      <family val="2"/>
      <scheme val="minor"/>
    </font>
    <font>
      <sz val="11"/>
      <color theme="1"/>
      <name val="Arial"/>
      <family val="2"/>
    </font>
    <font>
      <sz val="11"/>
      <color theme="1"/>
      <name val="Roboto"/>
    </font>
    <font>
      <b/>
      <sz val="11"/>
      <color theme="0"/>
      <name val="Roboto"/>
    </font>
    <font>
      <b/>
      <sz val="11"/>
      <color theme="1"/>
      <name val="Roboto"/>
    </font>
    <font>
      <i/>
      <sz val="11"/>
      <color theme="1"/>
      <name val="Roboto"/>
    </font>
    <font>
      <sz val="10"/>
      <name val="Arial"/>
      <family val="2"/>
    </font>
    <font>
      <sz val="10"/>
      <color rgb="FF000000"/>
      <name val="Lucida Sans Unicode"/>
      <family val="2"/>
    </font>
    <font>
      <sz val="11"/>
      <name val="Roboto"/>
    </font>
    <font>
      <b/>
      <sz val="11"/>
      <name val="Roboto"/>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1"/>
      <color rgb="FF000000"/>
      <name val="Roboto"/>
    </font>
    <font>
      <sz val="12"/>
      <name val="Arial"/>
      <family val="2"/>
    </font>
    <font>
      <sz val="8"/>
      <name val="Calibri"/>
      <family val="2"/>
      <scheme val="minor"/>
    </font>
    <font>
      <sz val="11"/>
      <color theme="1"/>
      <name val="Roboto"/>
      <family val="2"/>
    </font>
    <font>
      <sz val="16"/>
      <color rgb="FFFF8500"/>
      <name val="Roboto"/>
    </font>
    <font>
      <sz val="21"/>
      <color theme="1"/>
      <name val="Roboto"/>
    </font>
    <font>
      <sz val="15"/>
      <color theme="1"/>
      <name val="Roboto"/>
    </font>
    <font>
      <i/>
      <sz val="21"/>
      <color theme="1"/>
      <name val="Roboto"/>
    </font>
    <font>
      <i/>
      <sz val="15"/>
      <color theme="1"/>
      <name val="Roboto"/>
    </font>
    <font>
      <sz val="12"/>
      <color theme="1"/>
      <name val="Roboto"/>
    </font>
    <font>
      <sz val="11"/>
      <color rgb="FFFF0000"/>
      <name val="Roboto"/>
    </font>
    <font>
      <b/>
      <sz val="11"/>
      <color rgb="FFFFFFFF"/>
      <name val="Roboto"/>
    </font>
    <font>
      <sz val="11"/>
      <color theme="1"/>
      <name val="Arial"/>
      <family val="2"/>
    </font>
    <font>
      <sz val="11"/>
      <color theme="0"/>
      <name val="Roboto"/>
    </font>
    <font>
      <b/>
      <sz val="11"/>
      <color rgb="FFFF0000"/>
      <name val="Roboto"/>
    </font>
  </fonts>
  <fills count="4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theme="0"/>
      </patternFill>
    </fill>
    <fill>
      <patternFill patternType="solid">
        <fgColor rgb="FF002060"/>
        <bgColor rgb="FF002060"/>
      </patternFill>
    </fill>
    <fill>
      <patternFill patternType="solid">
        <fgColor rgb="FF002060"/>
        <bgColor indexed="64"/>
      </patternFill>
    </fill>
    <fill>
      <patternFill patternType="solid">
        <fgColor theme="0" tint="-4.9989318521683403E-2"/>
        <bgColor rgb="FFF2F2F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rgb="FFF2F2F2"/>
      </patternFill>
    </fill>
    <fill>
      <patternFill patternType="solid">
        <fgColor theme="0"/>
        <bgColor rgb="FFFF0000"/>
      </patternFill>
    </fill>
    <fill>
      <patternFill patternType="solid">
        <fgColor theme="0" tint="-4.9989318521683403E-2"/>
        <bgColor rgb="FFD8D8D8"/>
      </patternFill>
    </fill>
    <fill>
      <patternFill patternType="solid">
        <fgColor theme="2"/>
        <bgColor indexed="64"/>
      </patternFill>
    </fill>
  </fills>
  <borders count="33">
    <border>
      <left/>
      <right/>
      <top/>
      <bottom/>
      <diagonal/>
    </border>
    <border>
      <left/>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1"/>
      </top>
      <bottom style="thin">
        <color auto="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style="thin">
        <color theme="0"/>
      </top>
      <bottom style="thin">
        <color theme="0"/>
      </bottom>
      <diagonal/>
    </border>
    <border>
      <left/>
      <right/>
      <top style="thin">
        <color auto="1"/>
      </top>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style="thin">
        <color auto="1"/>
      </left>
      <right style="thin">
        <color theme="0"/>
      </right>
      <top/>
      <bottom/>
      <diagonal/>
    </border>
    <border>
      <left/>
      <right style="thin">
        <color auto="1"/>
      </right>
      <top/>
      <bottom/>
      <diagonal/>
    </border>
    <border>
      <left style="thin">
        <color auto="1"/>
      </left>
      <right/>
      <top/>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top/>
      <bottom style="thin">
        <color auto="1"/>
      </bottom>
      <diagonal/>
    </border>
    <border>
      <left/>
      <right style="thin">
        <color auto="1"/>
      </right>
      <top/>
      <bottom style="thin">
        <color auto="1"/>
      </bottom>
      <diagonal/>
    </border>
  </borders>
  <cellStyleXfs count="57">
    <xf numFmtId="0" fontId="0" fillId="0" borderId="0"/>
    <xf numFmtId="9" fontId="1" fillId="0" borderId="0" applyFont="0" applyFill="0" applyBorder="0" applyAlignment="0" applyProtection="0"/>
    <xf numFmtId="0" fontId="2" fillId="0" borderId="0"/>
    <xf numFmtId="0" fontId="1" fillId="0" borderId="0"/>
    <xf numFmtId="0" fontId="7" fillId="0" borderId="0"/>
    <xf numFmtId="0" fontId="7" fillId="0" borderId="0"/>
    <xf numFmtId="9" fontId="8" fillId="0" borderId="0" applyFont="0" applyFill="0" applyBorder="0" applyAlignment="0" applyProtection="0"/>
    <xf numFmtId="43" fontId="1" fillId="0" borderId="0" applyFont="0" applyFill="0" applyBorder="0" applyAlignment="0" applyProtection="0"/>
    <xf numFmtId="0" fontId="11" fillId="0" borderId="0" applyNumberFormat="0" applyFill="0" applyBorder="0" applyAlignment="0" applyProtection="0"/>
    <xf numFmtId="0" fontId="12" fillId="0" borderId="7" applyNumberFormat="0" applyFill="0" applyAlignment="0" applyProtection="0"/>
    <xf numFmtId="0" fontId="13" fillId="0" borderId="8" applyNumberFormat="0" applyFill="0" applyAlignment="0" applyProtection="0"/>
    <xf numFmtId="0" fontId="14" fillId="0" borderId="9" applyNumberFormat="0" applyFill="0" applyAlignment="0" applyProtection="0"/>
    <xf numFmtId="0" fontId="14" fillId="0" borderId="0" applyNumberFormat="0" applyFill="0" applyBorder="0" applyAlignment="0" applyProtection="0"/>
    <xf numFmtId="0" fontId="15" fillId="8" borderId="0" applyNumberFormat="0" applyBorder="0" applyAlignment="0" applyProtection="0"/>
    <xf numFmtId="0" fontId="16" fillId="9" borderId="0" applyNumberFormat="0" applyBorder="0" applyAlignment="0" applyProtection="0"/>
    <xf numFmtId="0" fontId="17" fillId="11" borderId="10" applyNumberFormat="0" applyAlignment="0" applyProtection="0"/>
    <xf numFmtId="0" fontId="18" fillId="12" borderId="11" applyNumberFormat="0" applyAlignment="0" applyProtection="0"/>
    <xf numFmtId="0" fontId="19" fillId="12" borderId="10" applyNumberFormat="0" applyAlignment="0" applyProtection="0"/>
    <xf numFmtId="0" fontId="20" fillId="0" borderId="12" applyNumberFormat="0" applyFill="0" applyAlignment="0" applyProtection="0"/>
    <xf numFmtId="0" fontId="21" fillId="13" borderId="13" applyNumberFormat="0" applyAlignment="0" applyProtection="0"/>
    <xf numFmtId="0" fontId="22" fillId="0" borderId="0" applyNumberFormat="0" applyFill="0" applyBorder="0" applyAlignment="0" applyProtection="0"/>
    <xf numFmtId="0" fontId="1" fillId="14" borderId="14" applyNumberFormat="0" applyFont="0" applyAlignment="0" applyProtection="0"/>
    <xf numFmtId="0" fontId="23" fillId="0" borderId="0" applyNumberFormat="0" applyFill="0" applyBorder="0" applyAlignment="0" applyProtection="0"/>
    <xf numFmtId="0" fontId="24" fillId="0" borderId="15" applyNumberFormat="0" applyFill="0" applyAlignment="0" applyProtection="0"/>
    <xf numFmtId="0" fontId="25"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5"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5"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5"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5"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5"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6" fillId="10" borderId="0" applyNumberFormat="0" applyBorder="0" applyAlignment="0" applyProtection="0"/>
    <xf numFmtId="0" fontId="25" fillId="18" borderId="0" applyNumberFormat="0" applyBorder="0" applyAlignment="0" applyProtection="0"/>
    <xf numFmtId="0" fontId="25" fillId="22" borderId="0" applyNumberFormat="0" applyBorder="0" applyAlignment="0" applyProtection="0"/>
    <xf numFmtId="0" fontId="25" fillId="26" borderId="0" applyNumberFormat="0" applyBorder="0" applyAlignment="0" applyProtection="0"/>
    <xf numFmtId="0" fontId="25" fillId="30" borderId="0" applyNumberFormat="0" applyBorder="0" applyAlignment="0" applyProtection="0"/>
    <xf numFmtId="0" fontId="25" fillId="34" borderId="0" applyNumberFormat="0" applyBorder="0" applyAlignment="0" applyProtection="0"/>
    <xf numFmtId="0" fontId="25" fillId="38" borderId="0" applyNumberFormat="0" applyBorder="0" applyAlignment="0" applyProtection="0"/>
    <xf numFmtId="0" fontId="28" fillId="0" borderId="0"/>
    <xf numFmtId="43" fontId="30" fillId="0" borderId="0" applyFont="0" applyFill="0" applyBorder="0" applyAlignment="0" applyProtection="0"/>
    <xf numFmtId="0" fontId="30" fillId="0" borderId="0"/>
    <xf numFmtId="43" fontId="30" fillId="0" borderId="0" applyFont="0" applyFill="0" applyBorder="0" applyAlignment="0" applyProtection="0"/>
    <xf numFmtId="9" fontId="30" fillId="0" borderId="0" applyFont="0" applyFill="0" applyBorder="0" applyAlignment="0" applyProtection="0"/>
    <xf numFmtId="0" fontId="30" fillId="0" borderId="0"/>
    <xf numFmtId="0" fontId="30" fillId="0" borderId="0"/>
    <xf numFmtId="0" fontId="39" fillId="0" borderId="0"/>
  </cellStyleXfs>
  <cellXfs count="381">
    <xf numFmtId="0" fontId="0" fillId="0" borderId="0" xfId="0"/>
    <xf numFmtId="0" fontId="0" fillId="3" borderId="0" xfId="0" applyFill="1"/>
    <xf numFmtId="0" fontId="3" fillId="4" borderId="0" xfId="0" applyFont="1" applyFill="1"/>
    <xf numFmtId="0" fontId="3" fillId="4" borderId="0" xfId="0" applyFont="1" applyFill="1" applyAlignment="1">
      <alignment vertical="center"/>
    </xf>
    <xf numFmtId="0" fontId="3" fillId="3" borderId="0" xfId="0" applyFont="1" applyFill="1"/>
    <xf numFmtId="0" fontId="3" fillId="0" borderId="0" xfId="0" applyFont="1"/>
    <xf numFmtId="0" fontId="5" fillId="3" borderId="0" xfId="0" applyFont="1" applyFill="1" applyAlignment="1"/>
    <xf numFmtId="0" fontId="4" fillId="5" borderId="2" xfId="0" applyFont="1" applyFill="1" applyBorder="1" applyAlignment="1">
      <alignment horizontal="left" vertical="center"/>
    </xf>
    <xf numFmtId="49" fontId="4" fillId="5" borderId="2" xfId="0" applyNumberFormat="1" applyFont="1" applyFill="1" applyBorder="1" applyAlignment="1">
      <alignment horizontal="center" vertical="center"/>
    </xf>
    <xf numFmtId="0" fontId="5" fillId="4" borderId="0" xfId="0" applyFont="1" applyFill="1" applyAlignment="1">
      <alignment horizontal="left" vertical="center"/>
    </xf>
    <xf numFmtId="165" fontId="3" fillId="4" borderId="0" xfId="0" applyNumberFormat="1" applyFont="1" applyFill="1" applyAlignment="1">
      <alignment horizontal="right" vertical="center"/>
    </xf>
    <xf numFmtId="165" fontId="3" fillId="4" borderId="6" xfId="0" applyNumberFormat="1" applyFont="1" applyFill="1" applyBorder="1" applyAlignment="1">
      <alignment horizontal="right" vertical="center"/>
    </xf>
    <xf numFmtId="0" fontId="3" fillId="3" borderId="0" xfId="0" applyFont="1" applyFill="1" applyAlignment="1">
      <alignment horizontal="center"/>
    </xf>
    <xf numFmtId="0" fontId="3" fillId="3" borderId="0" xfId="0" applyFont="1" applyFill="1" applyAlignment="1">
      <alignment vertical="top" wrapText="1"/>
    </xf>
    <xf numFmtId="165" fontId="3" fillId="4" borderId="0" xfId="0" applyNumberFormat="1" applyFont="1" applyFill="1" applyBorder="1" applyAlignment="1">
      <alignment horizontal="right" vertical="center"/>
    </xf>
    <xf numFmtId="0" fontId="4" fillId="6" borderId="2" xfId="0" quotePrefix="1" applyFont="1" applyFill="1" applyBorder="1" applyAlignment="1">
      <alignment horizontal="center" vertical="center" wrapText="1"/>
    </xf>
    <xf numFmtId="0" fontId="5" fillId="7" borderId="0" xfId="0" applyFont="1" applyFill="1" applyAlignment="1">
      <alignment horizontal="left" vertical="center"/>
    </xf>
    <xf numFmtId="165" fontId="3" fillId="7" borderId="0" xfId="0" applyNumberFormat="1" applyFont="1" applyFill="1" applyAlignment="1">
      <alignment horizontal="right" vertical="center"/>
    </xf>
    <xf numFmtId="165" fontId="3" fillId="7" borderId="0" xfId="0" applyNumberFormat="1" applyFont="1" applyFill="1" applyBorder="1" applyAlignment="1">
      <alignment horizontal="right" vertical="center"/>
    </xf>
    <xf numFmtId="0" fontId="5" fillId="7" borderId="6" xfId="0" applyFont="1" applyFill="1" applyBorder="1" applyAlignment="1">
      <alignment horizontal="left" vertical="center"/>
    </xf>
    <xf numFmtId="165" fontId="3" fillId="7" borderId="6" xfId="0" applyNumberFormat="1" applyFont="1" applyFill="1" applyBorder="1" applyAlignment="1">
      <alignment horizontal="right" vertical="center"/>
    </xf>
    <xf numFmtId="0" fontId="5" fillId="3" borderId="0" xfId="0" applyFont="1" applyFill="1"/>
    <xf numFmtId="0" fontId="4" fillId="5" borderId="2" xfId="0" applyFont="1" applyFill="1" applyBorder="1" applyAlignment="1">
      <alignment vertical="center"/>
    </xf>
    <xf numFmtId="0" fontId="5" fillId="4" borderId="0" xfId="0" applyFont="1" applyFill="1" applyAlignment="1">
      <alignment vertical="center"/>
    </xf>
    <xf numFmtId="0" fontId="5" fillId="7" borderId="0" xfId="0" applyFont="1" applyFill="1" applyAlignment="1">
      <alignment vertical="center"/>
    </xf>
    <xf numFmtId="0" fontId="5" fillId="4" borderId="6" xfId="0" applyFont="1" applyFill="1" applyBorder="1" applyAlignment="1">
      <alignment vertical="center"/>
    </xf>
    <xf numFmtId="0" fontId="4" fillId="5" borderId="2" xfId="0" applyFont="1" applyFill="1" applyBorder="1" applyAlignment="1">
      <alignment horizontal="center" vertical="center"/>
    </xf>
    <xf numFmtId="1" fontId="3" fillId="7" borderId="0" xfId="0" applyNumberFormat="1" applyFont="1" applyFill="1" applyAlignment="1">
      <alignment vertical="center"/>
    </xf>
    <xf numFmtId="49" fontId="4" fillId="5" borderId="2" xfId="0" applyNumberFormat="1" applyFont="1" applyFill="1" applyBorder="1" applyAlignment="1">
      <alignment vertical="center"/>
    </xf>
    <xf numFmtId="0" fontId="5" fillId="4" borderId="1" xfId="0" applyFont="1" applyFill="1" applyBorder="1" applyAlignment="1">
      <alignment horizontal="left" vertical="center"/>
    </xf>
    <xf numFmtId="165" fontId="3" fillId="4" borderId="0" xfId="0" applyNumberFormat="1" applyFont="1" applyFill="1" applyAlignment="1">
      <alignment vertical="center"/>
    </xf>
    <xf numFmtId="165" fontId="3" fillId="7" borderId="0" xfId="0" applyNumberFormat="1" applyFont="1" applyFill="1" applyAlignment="1">
      <alignment vertical="center"/>
    </xf>
    <xf numFmtId="165" fontId="3" fillId="4" borderId="6" xfId="0" applyNumberFormat="1" applyFont="1" applyFill="1" applyBorder="1" applyAlignment="1">
      <alignment vertical="center"/>
    </xf>
    <xf numFmtId="49" fontId="4" fillId="5" borderId="2" xfId="0" applyNumberFormat="1" applyFont="1" applyFill="1" applyBorder="1" applyAlignment="1">
      <alignment horizontal="left" vertical="center"/>
    </xf>
    <xf numFmtId="0" fontId="3" fillId="0" borderId="0" xfId="0" applyFont="1"/>
    <xf numFmtId="0" fontId="3" fillId="3" borderId="0" xfId="0" applyFont="1" applyFill="1"/>
    <xf numFmtId="0" fontId="9" fillId="3" borderId="0" xfId="0" applyFont="1" applyFill="1"/>
    <xf numFmtId="0" fontId="6" fillId="4" borderId="0" xfId="0" applyFont="1" applyFill="1" applyAlignment="1">
      <alignment horizontal="left"/>
    </xf>
    <xf numFmtId="0" fontId="6" fillId="3" borderId="0" xfId="0" applyFont="1" applyFill="1" applyAlignment="1">
      <alignment horizontal="left"/>
    </xf>
    <xf numFmtId="166" fontId="3" fillId="3" borderId="4" xfId="1" applyNumberFormat="1" applyFont="1" applyFill="1" applyBorder="1" applyAlignment="1">
      <alignment horizontal="right" vertical="center"/>
    </xf>
    <xf numFmtId="166" fontId="3" fillId="3" borderId="2" xfId="1" applyNumberFormat="1" applyFont="1" applyFill="1" applyBorder="1" applyAlignment="1">
      <alignment horizontal="right" vertical="center"/>
    </xf>
    <xf numFmtId="0" fontId="5" fillId="3" borderId="16" xfId="0" applyFont="1" applyFill="1" applyBorder="1" applyAlignment="1">
      <alignment horizontal="left" vertical="center" wrapText="1"/>
    </xf>
    <xf numFmtId="166" fontId="3" fillId="2" borderId="4" xfId="1" applyNumberFormat="1" applyFont="1" applyFill="1" applyBorder="1" applyAlignment="1">
      <alignment horizontal="right" vertical="center"/>
    </xf>
    <xf numFmtId="0" fontId="27" fillId="3" borderId="2" xfId="0" applyFont="1" applyFill="1" applyBorder="1" applyAlignment="1">
      <alignment horizontal="left" vertical="center" wrapText="1"/>
    </xf>
    <xf numFmtId="0" fontId="27" fillId="2" borderId="4" xfId="0" applyFont="1" applyFill="1" applyBorder="1" applyAlignment="1">
      <alignment horizontal="left" vertical="center" wrapText="1"/>
    </xf>
    <xf numFmtId="0" fontId="4" fillId="39" borderId="4" xfId="0" applyFont="1" applyFill="1" applyBorder="1" applyAlignment="1">
      <alignment horizontal="center" vertical="center" wrapText="1"/>
    </xf>
    <xf numFmtId="0" fontId="27" fillId="3" borderId="4" xfId="0" applyFont="1" applyFill="1" applyBorder="1" applyAlignment="1">
      <alignment horizontal="left" vertical="center" wrapText="1"/>
    </xf>
    <xf numFmtId="166" fontId="3" fillId="3" borderId="16" xfId="1" applyNumberFormat="1" applyFont="1" applyFill="1" applyBorder="1" applyAlignment="1">
      <alignment horizontal="right" vertical="center"/>
    </xf>
    <xf numFmtId="0" fontId="3" fillId="3" borderId="0" xfId="0" applyFont="1" applyFill="1"/>
    <xf numFmtId="0" fontId="6" fillId="4" borderId="0" xfId="0" applyFont="1" applyFill="1" applyAlignment="1">
      <alignment horizontal="left"/>
    </xf>
    <xf numFmtId="0" fontId="27" fillId="3" borderId="0" xfId="0" applyFont="1" applyFill="1" applyAlignment="1">
      <alignment horizontal="left" vertical="center" wrapText="1"/>
    </xf>
    <xf numFmtId="0" fontId="3" fillId="4" borderId="0" xfId="0" applyFont="1" applyFill="1" applyBorder="1"/>
    <xf numFmtId="0" fontId="27" fillId="3" borderId="6" xfId="0" applyFont="1" applyFill="1" applyBorder="1" applyAlignment="1">
      <alignment horizontal="left" vertical="center" wrapText="1"/>
    </xf>
    <xf numFmtId="0" fontId="3" fillId="3" borderId="0" xfId="0" applyFont="1" applyFill="1" applyBorder="1"/>
    <xf numFmtId="0" fontId="3" fillId="4" borderId="0" xfId="0" applyFont="1" applyFill="1" applyBorder="1" applyAlignment="1">
      <alignment vertical="center"/>
    </xf>
    <xf numFmtId="0" fontId="27" fillId="2" borderId="0" xfId="0" applyFont="1" applyFill="1" applyAlignment="1">
      <alignment horizontal="left" vertical="center" wrapText="1"/>
    </xf>
    <xf numFmtId="0" fontId="5" fillId="4" borderId="0" xfId="0" applyFont="1" applyFill="1" applyBorder="1" applyAlignment="1">
      <alignment horizontal="left" vertical="center"/>
    </xf>
    <xf numFmtId="0" fontId="5" fillId="7" borderId="0" xfId="0" applyFont="1" applyFill="1" applyBorder="1" applyAlignment="1">
      <alignment horizontal="left" vertical="center"/>
    </xf>
    <xf numFmtId="0" fontId="3" fillId="3" borderId="0" xfId="0" applyFont="1" applyFill="1" applyAlignment="1"/>
    <xf numFmtId="0" fontId="5" fillId="3" borderId="0" xfId="0" applyFont="1" applyFill="1" applyAlignment="1">
      <alignment horizontal="left"/>
    </xf>
    <xf numFmtId="0" fontId="6" fillId="3" borderId="0" xfId="0" applyFont="1" applyFill="1" applyAlignment="1">
      <alignment horizontal="left"/>
    </xf>
    <xf numFmtId="0" fontId="6" fillId="4" borderId="0" xfId="0" applyFont="1" applyFill="1" applyAlignment="1">
      <alignment horizontal="left"/>
    </xf>
    <xf numFmtId="0" fontId="4" fillId="5" borderId="4" xfId="0" applyFont="1" applyFill="1" applyBorder="1" applyAlignment="1">
      <alignment horizontal="center" vertical="center" wrapText="1"/>
    </xf>
    <xf numFmtId="49" fontId="3" fillId="3" borderId="0" xfId="0" applyNumberFormat="1" applyFont="1" applyFill="1"/>
    <xf numFmtId="0" fontId="6" fillId="4" borderId="0" xfId="0" applyFont="1" applyFill="1" applyAlignment="1">
      <alignment horizontal="left"/>
    </xf>
    <xf numFmtId="0" fontId="4" fillId="5" borderId="4" xfId="0" applyFont="1" applyFill="1" applyBorder="1" applyAlignment="1">
      <alignment horizontal="center" vertical="center"/>
    </xf>
    <xf numFmtId="0" fontId="4" fillId="5" borderId="2" xfId="0" applyFont="1" applyFill="1" applyBorder="1" applyAlignment="1">
      <alignment horizontal="left" vertical="center" wrapText="1"/>
    </xf>
    <xf numFmtId="0" fontId="3" fillId="3" borderId="0" xfId="0" applyFont="1" applyFill="1" applyAlignment="1">
      <alignment horizontal="left"/>
    </xf>
    <xf numFmtId="0" fontId="5" fillId="3" borderId="0" xfId="0" applyFont="1" applyFill="1" applyAlignment="1">
      <alignment horizontal="left"/>
    </xf>
    <xf numFmtId="0" fontId="9" fillId="3" borderId="0" xfId="0" applyFont="1" applyFill="1" applyAlignment="1">
      <alignment horizontal="left"/>
    </xf>
    <xf numFmtId="0" fontId="6" fillId="3" borderId="0" xfId="0" applyFont="1" applyFill="1" applyAlignment="1">
      <alignment horizontal="left"/>
    </xf>
    <xf numFmtId="0" fontId="6" fillId="4" borderId="0" xfId="0" applyFont="1" applyFill="1" applyAlignment="1">
      <alignment horizontal="left"/>
    </xf>
    <xf numFmtId="0" fontId="4" fillId="5" borderId="2" xfId="0" applyFont="1" applyFill="1" applyBorder="1" applyAlignment="1">
      <alignment horizontal="center" vertical="center" wrapText="1"/>
    </xf>
    <xf numFmtId="0" fontId="3" fillId="3" borderId="0" xfId="0" applyFont="1" applyFill="1" applyAlignment="1">
      <alignment horizontal="center" vertical="center"/>
    </xf>
    <xf numFmtId="0" fontId="5" fillId="3" borderId="0" xfId="0" applyFont="1" applyFill="1" applyAlignment="1">
      <alignment horizontal="left" vertical="center" wrapText="1"/>
    </xf>
    <xf numFmtId="0" fontId="3" fillId="3" borderId="0" xfId="0" applyFont="1" applyFill="1" applyAlignment="1">
      <alignment horizontal="right" vertical="center"/>
    </xf>
    <xf numFmtId="0" fontId="3" fillId="2" borderId="0" xfId="0" applyFont="1" applyFill="1" applyAlignment="1">
      <alignment horizontal="right" vertical="center"/>
    </xf>
    <xf numFmtId="0" fontId="3" fillId="3" borderId="6" xfId="0" applyFont="1" applyFill="1" applyBorder="1" applyAlignment="1">
      <alignment horizontal="right" vertical="center"/>
    </xf>
    <xf numFmtId="0" fontId="5" fillId="3" borderId="0" xfId="0" applyFont="1" applyFill="1" applyAlignment="1">
      <alignment horizontal="left"/>
    </xf>
    <xf numFmtId="0" fontId="4" fillId="5" borderId="2" xfId="0" applyFont="1" applyFill="1" applyBorder="1" applyAlignment="1">
      <alignment vertical="center" wrapText="1"/>
    </xf>
    <xf numFmtId="49" fontId="4" fillId="5" borderId="2" xfId="0" applyNumberFormat="1" applyFont="1" applyFill="1" applyBorder="1" applyAlignment="1">
      <alignment horizontal="center" vertical="center" wrapText="1"/>
    </xf>
    <xf numFmtId="165" fontId="3" fillId="3" borderId="0" xfId="0" applyNumberFormat="1" applyFont="1" applyFill="1" applyAlignment="1">
      <alignment horizontal="right" vertical="center"/>
    </xf>
    <xf numFmtId="0" fontId="3" fillId="3" borderId="0" xfId="0" applyFont="1" applyFill="1" applyAlignment="1">
      <alignment vertical="center"/>
    </xf>
    <xf numFmtId="165" fontId="3" fillId="2" borderId="0" xfId="0" applyNumberFormat="1" applyFont="1" applyFill="1" applyAlignment="1">
      <alignment horizontal="right" vertical="center"/>
    </xf>
    <xf numFmtId="165" fontId="3" fillId="2" borderId="6" xfId="0" applyNumberFormat="1" applyFont="1" applyFill="1" applyBorder="1" applyAlignment="1">
      <alignment horizontal="right" vertical="center"/>
    </xf>
    <xf numFmtId="0" fontId="3" fillId="3" borderId="0" xfId="0" applyFont="1" applyFill="1" applyBorder="1" applyAlignment="1">
      <alignment vertical="center"/>
    </xf>
    <xf numFmtId="165" fontId="3" fillId="3" borderId="6" xfId="0" applyNumberFormat="1" applyFont="1" applyFill="1" applyBorder="1" applyAlignment="1">
      <alignment horizontal="right" vertical="center"/>
    </xf>
    <xf numFmtId="0" fontId="3" fillId="4" borderId="0" xfId="0" applyFont="1" applyFill="1" applyAlignment="1">
      <alignment vertical="center" wrapText="1"/>
    </xf>
    <xf numFmtId="0" fontId="5" fillId="2" borderId="0" xfId="0" applyFont="1" applyFill="1" applyAlignment="1">
      <alignment horizontal="left" vertical="center" wrapText="1"/>
    </xf>
    <xf numFmtId="0" fontId="5" fillId="3" borderId="0" xfId="0" applyFont="1" applyFill="1" applyAlignment="1">
      <alignment horizontal="left"/>
    </xf>
    <xf numFmtId="0" fontId="3" fillId="3" borderId="0" xfId="0" applyFont="1" applyFill="1" applyAlignment="1">
      <alignment horizontal="left"/>
    </xf>
    <xf numFmtId="0" fontId="6" fillId="3" borderId="5" xfId="0" applyFont="1" applyFill="1" applyBorder="1" applyAlignment="1">
      <alignment horizontal="left"/>
    </xf>
    <xf numFmtId="0" fontId="5" fillId="3" borderId="0" xfId="0" applyFont="1" applyFill="1" applyBorder="1" applyAlignment="1">
      <alignment horizontal="left" vertical="center"/>
    </xf>
    <xf numFmtId="0" fontId="5" fillId="3" borderId="6" xfId="0" applyFont="1" applyFill="1" applyBorder="1" applyAlignment="1">
      <alignment horizontal="left" vertical="center"/>
    </xf>
    <xf numFmtId="0" fontId="4" fillId="6" borderId="2" xfId="0" applyFont="1" applyFill="1" applyBorder="1" applyAlignment="1">
      <alignment horizontal="center" vertical="center" wrapText="1"/>
    </xf>
    <xf numFmtId="0" fontId="6" fillId="3" borderId="0" xfId="0" applyFont="1" applyFill="1" applyAlignment="1">
      <alignment horizontal="left"/>
    </xf>
    <xf numFmtId="0" fontId="6" fillId="4" borderId="0" xfId="0" applyFont="1" applyFill="1" applyAlignment="1">
      <alignment horizontal="left"/>
    </xf>
    <xf numFmtId="0" fontId="6" fillId="3" borderId="0" xfId="0" applyFont="1" applyFill="1" applyBorder="1" applyAlignment="1">
      <alignment horizontal="left"/>
    </xf>
    <xf numFmtId="0" fontId="5" fillId="3" borderId="6" xfId="0" applyFont="1" applyFill="1" applyBorder="1" applyAlignment="1">
      <alignment horizontal="left" vertical="center" wrapText="1"/>
    </xf>
    <xf numFmtId="0" fontId="6" fillId="3" borderId="5" xfId="0" applyFont="1" applyFill="1" applyBorder="1" applyAlignment="1">
      <alignment horizontal="left" wrapText="1"/>
    </xf>
    <xf numFmtId="0" fontId="6" fillId="3" borderId="5" xfId="0" applyFont="1" applyFill="1" applyBorder="1" applyAlignment="1">
      <alignment horizontal="center"/>
    </xf>
    <xf numFmtId="0" fontId="5" fillId="3" borderId="0" xfId="0" applyFont="1" applyFill="1" applyAlignment="1">
      <alignment horizontal="left" vertical="center"/>
    </xf>
    <xf numFmtId="0" fontId="4" fillId="5" borderId="19" xfId="0" applyFont="1" applyFill="1" applyBorder="1" applyAlignment="1">
      <alignment horizontal="center" vertical="center" wrapText="1"/>
    </xf>
    <xf numFmtId="0" fontId="32" fillId="3" borderId="0" xfId="0" applyFont="1" applyFill="1"/>
    <xf numFmtId="0" fontId="34" fillId="3" borderId="0" xfId="0" applyFont="1" applyFill="1"/>
    <xf numFmtId="0" fontId="6" fillId="3" borderId="0" xfId="0" applyFont="1" applyFill="1"/>
    <xf numFmtId="17" fontId="35" fillId="40" borderId="0" xfId="0" quotePrefix="1" applyNumberFormat="1" applyFont="1" applyFill="1"/>
    <xf numFmtId="0" fontId="3" fillId="4" borderId="0" xfId="0" applyFont="1" applyFill="1" applyAlignment="1">
      <alignment horizontal="center" vertical="center" wrapText="1"/>
    </xf>
    <xf numFmtId="0" fontId="3" fillId="4" borderId="0" xfId="0" applyFont="1" applyFill="1" applyAlignment="1">
      <alignment horizontal="left" vertical="center" wrapText="1"/>
    </xf>
    <xf numFmtId="0" fontId="37" fillId="4" borderId="0" xfId="0" applyFont="1" applyFill="1" applyAlignment="1">
      <alignment horizontal="center" vertical="center" wrapText="1"/>
    </xf>
    <xf numFmtId="0" fontId="38" fillId="5" borderId="0" xfId="0" applyFont="1" applyFill="1" applyAlignment="1">
      <alignment horizontal="left" vertical="center" wrapText="1"/>
    </xf>
    <xf numFmtId="0" fontId="4" fillId="5" borderId="0" xfId="0" applyFont="1" applyFill="1" applyAlignment="1">
      <alignment horizontal="left" vertical="center" wrapText="1"/>
    </xf>
    <xf numFmtId="0" fontId="3" fillId="4" borderId="0" xfId="0" applyFont="1" applyFill="1" applyAlignment="1">
      <alignment horizontal="left" vertical="center" wrapText="1"/>
    </xf>
    <xf numFmtId="0" fontId="5" fillId="41" borderId="0" xfId="0" applyFont="1" applyFill="1" applyAlignment="1">
      <alignment horizontal="left" vertical="center" wrapText="1"/>
    </xf>
    <xf numFmtId="0" fontId="3" fillId="41" borderId="0" xfId="0" applyFont="1" applyFill="1" applyAlignment="1">
      <alignment horizontal="left" vertical="center" wrapText="1"/>
    </xf>
    <xf numFmtId="0" fontId="27" fillId="3" borderId="0" xfId="0" applyFont="1" applyFill="1" applyAlignment="1">
      <alignment vertical="center" wrapText="1"/>
    </xf>
    <xf numFmtId="165" fontId="3" fillId="3" borderId="0" xfId="0" applyNumberFormat="1" applyFont="1" applyFill="1" applyAlignment="1">
      <alignment vertical="center" wrapText="1"/>
    </xf>
    <xf numFmtId="0" fontId="27" fillId="2" borderId="0" xfId="0" applyFont="1" applyFill="1" applyAlignment="1">
      <alignment vertical="center" wrapText="1"/>
    </xf>
    <xf numFmtId="165" fontId="3" fillId="2" borderId="0" xfId="0" applyNumberFormat="1" applyFont="1" applyFill="1" applyAlignment="1">
      <alignment vertical="center" wrapText="1"/>
    </xf>
    <xf numFmtId="0" fontId="27" fillId="2" borderId="6" xfId="0" applyFont="1" applyFill="1" applyBorder="1" applyAlignment="1">
      <alignment vertical="center" wrapText="1"/>
    </xf>
    <xf numFmtId="165" fontId="3" fillId="2" borderId="6" xfId="0" applyNumberFormat="1" applyFont="1" applyFill="1" applyBorder="1" applyAlignment="1">
      <alignment vertical="center" wrapText="1"/>
    </xf>
    <xf numFmtId="0" fontId="6" fillId="3" borderId="0" xfId="0" applyFont="1" applyFill="1" applyBorder="1" applyAlignment="1">
      <alignment horizontal="left" vertical="center"/>
    </xf>
    <xf numFmtId="0" fontId="5" fillId="3" borderId="0" xfId="0" applyFont="1" applyFill="1" applyAlignment="1">
      <alignment vertical="center"/>
    </xf>
    <xf numFmtId="164" fontId="3" fillId="3" borderId="0" xfId="1" applyNumberFormat="1" applyFont="1" applyFill="1" applyAlignment="1">
      <alignment vertical="center"/>
    </xf>
    <xf numFmtId="0" fontId="5" fillId="2" borderId="0" xfId="0" applyFont="1" applyFill="1" applyAlignment="1">
      <alignment vertical="center"/>
    </xf>
    <xf numFmtId="0" fontId="3" fillId="2" borderId="0" xfId="0" applyFont="1" applyFill="1" applyAlignment="1">
      <alignment vertical="center"/>
    </xf>
    <xf numFmtId="164" fontId="3" fillId="2" borderId="0" xfId="1" applyNumberFormat="1" applyFont="1" applyFill="1" applyAlignment="1">
      <alignment vertical="center"/>
    </xf>
    <xf numFmtId="0" fontId="5" fillId="2" borderId="6" xfId="0" applyFont="1" applyFill="1" applyBorder="1" applyAlignment="1">
      <alignment vertical="center"/>
    </xf>
    <xf numFmtId="0" fontId="3" fillId="2" borderId="6" xfId="0" applyFont="1" applyFill="1" applyBorder="1" applyAlignment="1">
      <alignment vertical="center"/>
    </xf>
    <xf numFmtId="164" fontId="3" fillId="2" borderId="6" xfId="1" applyNumberFormat="1" applyFont="1" applyFill="1" applyBorder="1" applyAlignment="1">
      <alignment vertical="center"/>
    </xf>
    <xf numFmtId="0" fontId="5" fillId="2" borderId="0" xfId="0" applyFont="1" applyFill="1" applyAlignment="1">
      <alignment horizontal="left" vertical="center"/>
    </xf>
    <xf numFmtId="0" fontId="5" fillId="2" borderId="6" xfId="0" applyFont="1" applyFill="1" applyBorder="1" applyAlignment="1">
      <alignment horizontal="left" vertical="center" wrapText="1"/>
    </xf>
    <xf numFmtId="0" fontId="3" fillId="2" borderId="6" xfId="0" applyFont="1" applyFill="1" applyBorder="1" applyAlignment="1">
      <alignment horizontal="right" vertical="center"/>
    </xf>
    <xf numFmtId="49" fontId="5" fillId="3" borderId="0" xfId="0" applyNumberFormat="1" applyFont="1" applyFill="1" applyAlignment="1">
      <alignment vertical="center"/>
    </xf>
    <xf numFmtId="9" fontId="3" fillId="3" borderId="0" xfId="1" applyFont="1" applyFill="1" applyBorder="1" applyAlignment="1">
      <alignment horizontal="right" vertical="center"/>
    </xf>
    <xf numFmtId="43" fontId="3" fillId="3" borderId="0" xfId="7" applyFont="1" applyFill="1" applyBorder="1" applyAlignment="1">
      <alignment horizontal="right" vertical="center"/>
    </xf>
    <xf numFmtId="49" fontId="5" fillId="2" borderId="0" xfId="0" applyNumberFormat="1" applyFont="1" applyFill="1" applyAlignment="1">
      <alignment vertical="center"/>
    </xf>
    <xf numFmtId="0" fontId="5" fillId="2" borderId="0" xfId="0" applyFont="1" applyFill="1" applyBorder="1" applyAlignment="1">
      <alignment horizontal="left" vertical="center"/>
    </xf>
    <xf numFmtId="9" fontId="3" fillId="2" borderId="0" xfId="1" applyFont="1" applyFill="1" applyBorder="1" applyAlignment="1">
      <alignment horizontal="right" vertical="center"/>
    </xf>
    <xf numFmtId="43" fontId="3" fillId="2" borderId="0" xfId="7" applyFont="1" applyFill="1" applyBorder="1" applyAlignment="1">
      <alignment horizontal="right" vertical="center"/>
    </xf>
    <xf numFmtId="49" fontId="5" fillId="3" borderId="6" xfId="0" applyNumberFormat="1" applyFont="1" applyFill="1" applyBorder="1" applyAlignment="1">
      <alignment vertical="center"/>
    </xf>
    <xf numFmtId="0" fontId="3" fillId="3" borderId="6" xfId="0" applyFont="1" applyFill="1" applyBorder="1" applyAlignment="1">
      <alignment vertical="center"/>
    </xf>
    <xf numFmtId="0" fontId="6" fillId="4" borderId="0" xfId="0" applyFont="1" applyFill="1" applyAlignment="1">
      <alignment horizontal="left" vertical="center"/>
    </xf>
    <xf numFmtId="9" fontId="3" fillId="3" borderId="6" xfId="1" applyFont="1" applyFill="1" applyBorder="1" applyAlignment="1">
      <alignment horizontal="right" vertical="center"/>
    </xf>
    <xf numFmtId="43" fontId="3" fillId="3" borderId="6" xfId="7" applyFont="1" applyFill="1" applyBorder="1" applyAlignment="1">
      <alignment horizontal="right" vertical="center"/>
    </xf>
    <xf numFmtId="0" fontId="5" fillId="3" borderId="0" xfId="3" applyFont="1" applyFill="1" applyBorder="1" applyAlignment="1">
      <alignment vertical="center"/>
    </xf>
    <xf numFmtId="0" fontId="5" fillId="2" borderId="0" xfId="3" applyFont="1" applyFill="1" applyBorder="1" applyAlignment="1">
      <alignment vertical="center"/>
    </xf>
    <xf numFmtId="0" fontId="5" fillId="2" borderId="6" xfId="3" applyFont="1" applyFill="1" applyBorder="1" applyAlignment="1">
      <alignment vertical="center"/>
    </xf>
    <xf numFmtId="0" fontId="5" fillId="3" borderId="4" xfId="2" applyFont="1" applyFill="1" applyBorder="1" applyAlignment="1">
      <alignment horizontal="left" vertical="center"/>
    </xf>
    <xf numFmtId="0" fontId="5" fillId="2" borderId="4" xfId="2" applyFont="1" applyFill="1" applyBorder="1" applyAlignment="1">
      <alignment horizontal="left" vertical="center"/>
    </xf>
    <xf numFmtId="165" fontId="3" fillId="3" borderId="0" xfId="0" applyNumberFormat="1" applyFont="1" applyFill="1" applyBorder="1" applyAlignment="1">
      <alignment horizontal="right" vertical="center"/>
    </xf>
    <xf numFmtId="165" fontId="3" fillId="2" borderId="0" xfId="0" applyNumberFormat="1" applyFont="1" applyFill="1" applyBorder="1" applyAlignment="1">
      <alignment horizontal="right" vertical="center"/>
    </xf>
    <xf numFmtId="165" fontId="3" fillId="3" borderId="0" xfId="0" applyNumberFormat="1" applyFont="1" applyFill="1" applyAlignment="1">
      <alignment vertical="center"/>
    </xf>
    <xf numFmtId="165" fontId="3" fillId="2" borderId="0" xfId="0" applyNumberFormat="1" applyFont="1" applyFill="1" applyAlignment="1">
      <alignment vertical="center"/>
    </xf>
    <xf numFmtId="0" fontId="5" fillId="3" borderId="6" xfId="0" applyFont="1" applyFill="1" applyBorder="1" applyAlignment="1">
      <alignment vertical="center"/>
    </xf>
    <xf numFmtId="165" fontId="3" fillId="3" borderId="6" xfId="0" applyNumberFormat="1" applyFont="1" applyFill="1" applyBorder="1" applyAlignment="1">
      <alignment vertical="center"/>
    </xf>
    <xf numFmtId="0" fontId="5" fillId="3" borderId="6" xfId="3" applyFont="1" applyFill="1" applyBorder="1" applyAlignment="1">
      <alignment vertical="center"/>
    </xf>
    <xf numFmtId="164" fontId="3" fillId="3" borderId="6" xfId="1" applyNumberFormat="1" applyFont="1" applyFill="1" applyBorder="1" applyAlignment="1">
      <alignment vertical="center"/>
    </xf>
    <xf numFmtId="0" fontId="5" fillId="2" borderId="6" xfId="0" applyFont="1" applyFill="1" applyBorder="1" applyAlignment="1">
      <alignment horizontal="left" vertical="center"/>
    </xf>
    <xf numFmtId="165" fontId="3" fillId="2" borderId="6" xfId="0" applyNumberFormat="1" applyFont="1" applyFill="1" applyBorder="1" applyAlignment="1">
      <alignment vertical="center"/>
    </xf>
    <xf numFmtId="168" fontId="3" fillId="3" borderId="0" xfId="50" applyNumberFormat="1" applyFont="1" applyFill="1" applyBorder="1" applyAlignment="1">
      <alignment horizontal="right" vertical="center"/>
    </xf>
    <xf numFmtId="168" fontId="3" fillId="2" borderId="0" xfId="50" applyNumberFormat="1" applyFont="1" applyFill="1" applyBorder="1" applyAlignment="1">
      <alignment horizontal="right" vertical="center"/>
    </xf>
    <xf numFmtId="168" fontId="3" fillId="3" borderId="6" xfId="50" applyNumberFormat="1" applyFont="1" applyFill="1" applyBorder="1" applyAlignment="1">
      <alignment horizontal="right" vertical="center"/>
    </xf>
    <xf numFmtId="0" fontId="9" fillId="3" borderId="0" xfId="0" applyFont="1" applyFill="1" applyAlignment="1">
      <alignment vertical="center"/>
    </xf>
    <xf numFmtId="168" fontId="3" fillId="2" borderId="6" xfId="50" applyNumberFormat="1" applyFont="1" applyFill="1" applyBorder="1" applyAlignment="1">
      <alignment horizontal="right" vertical="center"/>
    </xf>
    <xf numFmtId="1" fontId="3" fillId="3" borderId="0" xfId="0" applyNumberFormat="1" applyFont="1" applyFill="1" applyAlignment="1">
      <alignment horizontal="right" vertical="center"/>
    </xf>
    <xf numFmtId="1" fontId="3" fillId="2" borderId="0" xfId="0" applyNumberFormat="1" applyFont="1" applyFill="1" applyAlignment="1">
      <alignment horizontal="right" vertical="center"/>
    </xf>
    <xf numFmtId="1" fontId="3" fillId="3" borderId="6" xfId="0" applyNumberFormat="1" applyFont="1" applyFill="1" applyBorder="1" applyAlignment="1">
      <alignment horizontal="right" vertical="center"/>
    </xf>
    <xf numFmtId="17" fontId="5" fillId="3" borderId="0" xfId="0" applyNumberFormat="1" applyFont="1" applyFill="1" applyBorder="1" applyAlignment="1">
      <alignment horizontal="left" vertical="center"/>
    </xf>
    <xf numFmtId="3" fontId="3" fillId="3" borderId="0" xfId="49" applyNumberFormat="1" applyFont="1" applyFill="1" applyBorder="1" applyAlignment="1">
      <alignment horizontal="right" vertical="center"/>
    </xf>
    <xf numFmtId="3" fontId="3" fillId="3" borderId="0" xfId="0" applyNumberFormat="1" applyFont="1" applyFill="1" applyBorder="1" applyAlignment="1">
      <alignment horizontal="right" vertical="center"/>
    </xf>
    <xf numFmtId="17" fontId="5" fillId="2" borderId="0" xfId="0" applyNumberFormat="1" applyFont="1" applyFill="1" applyBorder="1" applyAlignment="1">
      <alignment horizontal="left" vertical="center"/>
    </xf>
    <xf numFmtId="3" fontId="3" fillId="2" borderId="0" xfId="49" applyNumberFormat="1" applyFont="1" applyFill="1" applyBorder="1" applyAlignment="1">
      <alignment horizontal="right" vertical="center"/>
    </xf>
    <xf numFmtId="3" fontId="3" fillId="2" borderId="0" xfId="0" applyNumberFormat="1" applyFont="1" applyFill="1" applyBorder="1" applyAlignment="1">
      <alignment horizontal="right" vertical="center"/>
    </xf>
    <xf numFmtId="3" fontId="3" fillId="3" borderId="6" xfId="49" applyNumberFormat="1" applyFont="1" applyFill="1" applyBorder="1" applyAlignment="1">
      <alignment horizontal="right" vertical="center"/>
    </xf>
    <xf numFmtId="3" fontId="3" fillId="3" borderId="6" xfId="0" applyNumberFormat="1" applyFont="1" applyFill="1" applyBorder="1" applyAlignment="1">
      <alignment horizontal="right" vertical="center"/>
    </xf>
    <xf numFmtId="9" fontId="3" fillId="2" borderId="6" xfId="1" applyFont="1" applyFill="1" applyBorder="1" applyAlignment="1">
      <alignment horizontal="right" vertical="center"/>
    </xf>
    <xf numFmtId="1" fontId="3" fillId="3" borderId="0" xfId="0" applyNumberFormat="1" applyFont="1" applyFill="1" applyAlignment="1">
      <alignment vertical="center"/>
    </xf>
    <xf numFmtId="1" fontId="3" fillId="2" borderId="0" xfId="0" applyNumberFormat="1" applyFont="1" applyFill="1" applyAlignment="1">
      <alignment vertical="center"/>
    </xf>
    <xf numFmtId="49" fontId="5" fillId="2" borderId="6" xfId="0" applyNumberFormat="1" applyFont="1" applyFill="1" applyBorder="1" applyAlignment="1">
      <alignment vertical="center"/>
    </xf>
    <xf numFmtId="1" fontId="3" fillId="2" borderId="6" xfId="0" applyNumberFormat="1" applyFont="1" applyFill="1" applyBorder="1" applyAlignment="1">
      <alignment vertical="center"/>
    </xf>
    <xf numFmtId="0" fontId="6" fillId="4" borderId="0" xfId="0" applyFont="1" applyFill="1" applyBorder="1" applyAlignment="1">
      <alignment horizontal="left" vertical="center"/>
    </xf>
    <xf numFmtId="9" fontId="3" fillId="3" borderId="0" xfId="1" applyFont="1" applyFill="1" applyAlignment="1">
      <alignment vertical="center"/>
    </xf>
    <xf numFmtId="9" fontId="3" fillId="2" borderId="0" xfId="1" applyFont="1" applyFill="1" applyAlignment="1">
      <alignment vertical="center"/>
    </xf>
    <xf numFmtId="9" fontId="3" fillId="2" borderId="6" xfId="1" applyFont="1" applyFill="1" applyBorder="1" applyAlignment="1">
      <alignment vertical="center"/>
    </xf>
    <xf numFmtId="0" fontId="5" fillId="3" borderId="1" xfId="0" applyFont="1" applyFill="1" applyBorder="1" applyAlignment="1">
      <alignment horizontal="left" vertical="center"/>
    </xf>
    <xf numFmtId="165" fontId="3" fillId="3" borderId="1" xfId="0" applyNumberFormat="1" applyFont="1" applyFill="1" applyBorder="1" applyAlignment="1">
      <alignment horizontal="right" vertical="center"/>
    </xf>
    <xf numFmtId="9" fontId="9" fillId="3" borderId="0" xfId="0" applyNumberFormat="1" applyFont="1" applyFill="1" applyAlignment="1">
      <alignment horizontal="right" vertical="center"/>
    </xf>
    <xf numFmtId="9" fontId="9" fillId="2" borderId="0" xfId="0" applyNumberFormat="1" applyFont="1" applyFill="1" applyAlignment="1">
      <alignment horizontal="right" vertical="center"/>
    </xf>
    <xf numFmtId="9" fontId="9" fillId="2" borderId="6" xfId="0" applyNumberFormat="1" applyFont="1" applyFill="1" applyBorder="1" applyAlignment="1">
      <alignment horizontal="right" vertical="center"/>
    </xf>
    <xf numFmtId="9" fontId="3" fillId="3" borderId="0" xfId="1" applyFont="1" applyFill="1" applyAlignment="1">
      <alignment horizontal="right" vertical="center"/>
    </xf>
    <xf numFmtId="9" fontId="3" fillId="2" borderId="0" xfId="1" applyFont="1" applyFill="1" applyAlignment="1">
      <alignment horizontal="right" vertical="center"/>
    </xf>
    <xf numFmtId="0" fontId="5" fillId="3" borderId="1" xfId="0" applyFont="1" applyFill="1" applyBorder="1" applyAlignment="1">
      <alignment vertical="center"/>
    </xf>
    <xf numFmtId="0" fontId="3" fillId="3" borderId="1" xfId="0" applyFont="1" applyFill="1" applyBorder="1" applyAlignment="1">
      <alignment horizontal="right" vertical="center"/>
    </xf>
    <xf numFmtId="164" fontId="3" fillId="3" borderId="1" xfId="1" applyNumberFormat="1" applyFont="1" applyFill="1" applyBorder="1" applyAlignment="1">
      <alignment horizontal="right" vertical="center"/>
    </xf>
    <xf numFmtId="9" fontId="3" fillId="3" borderId="1" xfId="1" applyFont="1" applyFill="1" applyBorder="1" applyAlignment="1">
      <alignment horizontal="right" vertical="center"/>
    </xf>
    <xf numFmtId="3" fontId="3" fillId="4" borderId="0" xfId="0" applyNumberFormat="1" applyFont="1" applyFill="1" applyAlignment="1">
      <alignment vertical="center"/>
    </xf>
    <xf numFmtId="3" fontId="3" fillId="7" borderId="0" xfId="0" applyNumberFormat="1" applyFont="1" applyFill="1" applyAlignment="1">
      <alignment vertical="center"/>
    </xf>
    <xf numFmtId="3" fontId="3" fillId="4" borderId="1" xfId="0" applyNumberFormat="1" applyFont="1" applyFill="1" applyBorder="1" applyAlignment="1">
      <alignment vertical="center"/>
    </xf>
    <xf numFmtId="166" fontId="3" fillId="3" borderId="0" xfId="0" applyNumberFormat="1" applyFont="1" applyFill="1" applyAlignment="1">
      <alignment vertical="center"/>
    </xf>
    <xf numFmtId="166" fontId="3" fillId="2" borderId="0" xfId="0" applyNumberFormat="1" applyFont="1" applyFill="1" applyAlignment="1">
      <alignment vertical="center"/>
    </xf>
    <xf numFmtId="166" fontId="3" fillId="3" borderId="6" xfId="0" applyNumberFormat="1" applyFont="1" applyFill="1" applyBorder="1" applyAlignment="1">
      <alignment vertical="center"/>
    </xf>
    <xf numFmtId="0" fontId="6" fillId="4" borderId="0" xfId="0" applyFont="1" applyFill="1" applyAlignment="1">
      <alignment horizontal="left"/>
    </xf>
    <xf numFmtId="17" fontId="33" fillId="40" borderId="0" xfId="0" quotePrefix="1" applyNumberFormat="1" applyFont="1" applyFill="1"/>
    <xf numFmtId="0" fontId="4" fillId="5" borderId="2" xfId="0" applyFont="1" applyFill="1" applyBorder="1" applyAlignment="1">
      <alignment horizontal="center" vertical="center"/>
    </xf>
    <xf numFmtId="0" fontId="3" fillId="3" borderId="0" xfId="0" applyFont="1" applyFill="1" applyAlignment="1">
      <alignment horizontal="left" vertical="center" wrapText="1"/>
    </xf>
    <xf numFmtId="0" fontId="3" fillId="2" borderId="0" xfId="0" applyFont="1" applyFill="1" applyAlignment="1">
      <alignment horizontal="left" vertical="center" wrapText="1"/>
    </xf>
    <xf numFmtId="0" fontId="3" fillId="3" borderId="6" xfId="0" applyFont="1" applyFill="1" applyBorder="1" applyAlignment="1">
      <alignment horizontal="left" vertical="center" wrapText="1"/>
    </xf>
    <xf numFmtId="0" fontId="0" fillId="3" borderId="0" xfId="0" applyFill="1"/>
    <xf numFmtId="0" fontId="3" fillId="3" borderId="0" xfId="0" applyFont="1" applyFill="1" applyAlignment="1">
      <alignment horizontal="left"/>
    </xf>
    <xf numFmtId="0" fontId="5" fillId="3" borderId="0" xfId="0" applyFont="1" applyFill="1" applyAlignment="1">
      <alignment horizontal="left"/>
    </xf>
    <xf numFmtId="49" fontId="5" fillId="3" borderId="0" xfId="0" applyNumberFormat="1" applyFont="1" applyFill="1" applyBorder="1" applyAlignment="1">
      <alignment horizontal="left" vertical="center"/>
    </xf>
    <xf numFmtId="49" fontId="5" fillId="2" borderId="0" xfId="0" applyNumberFormat="1" applyFont="1" applyFill="1" applyBorder="1" applyAlignment="1">
      <alignment horizontal="left" vertical="center"/>
    </xf>
    <xf numFmtId="49" fontId="5" fillId="3" borderId="6" xfId="0" applyNumberFormat="1" applyFont="1" applyFill="1" applyBorder="1" applyAlignment="1">
      <alignment horizontal="left" vertical="center"/>
    </xf>
    <xf numFmtId="49" fontId="3" fillId="3" borderId="0" xfId="0" applyNumberFormat="1" applyFont="1" applyFill="1" applyAlignment="1">
      <alignment vertical="center"/>
    </xf>
    <xf numFmtId="49" fontId="10" fillId="3" borderId="0" xfId="0" applyNumberFormat="1" applyFont="1" applyFill="1" applyAlignment="1">
      <alignment horizontal="left" vertical="center"/>
    </xf>
    <xf numFmtId="49" fontId="10" fillId="2" borderId="0" xfId="0" applyNumberFormat="1" applyFont="1" applyFill="1" applyAlignment="1">
      <alignment horizontal="left" vertical="center"/>
    </xf>
    <xf numFmtId="49" fontId="10" fillId="2" borderId="6" xfId="0" applyNumberFormat="1" applyFont="1" applyFill="1" applyBorder="1" applyAlignment="1">
      <alignment horizontal="left" vertical="center"/>
    </xf>
    <xf numFmtId="0" fontId="5" fillId="4" borderId="21" xfId="0" applyFont="1" applyFill="1" applyBorder="1" applyAlignment="1">
      <alignment horizontal="left" vertical="center"/>
    </xf>
    <xf numFmtId="165" fontId="3" fillId="4" borderId="21" xfId="0" applyNumberFormat="1" applyFont="1" applyFill="1" applyBorder="1" applyAlignment="1">
      <alignment vertical="center"/>
    </xf>
    <xf numFmtId="165" fontId="3" fillId="7" borderId="6" xfId="0" applyNumberFormat="1" applyFont="1" applyFill="1" applyBorder="1" applyAlignment="1">
      <alignment vertical="center"/>
    </xf>
    <xf numFmtId="167" fontId="3" fillId="3" borderId="0" xfId="0" applyNumberFormat="1" applyFont="1" applyFill="1" applyAlignment="1">
      <alignment horizontal="right" vertical="center"/>
    </xf>
    <xf numFmtId="167" fontId="3" fillId="2" borderId="6" xfId="0" applyNumberFormat="1" applyFont="1" applyFill="1" applyBorder="1" applyAlignment="1">
      <alignment horizontal="right" vertical="center"/>
    </xf>
    <xf numFmtId="167" fontId="3" fillId="3" borderId="0" xfId="52" applyNumberFormat="1" applyFont="1" applyFill="1" applyBorder="1" applyAlignment="1">
      <alignment vertical="center"/>
    </xf>
    <xf numFmtId="169" fontId="3" fillId="3" borderId="0" xfId="54" applyNumberFormat="1" applyFont="1" applyFill="1" applyBorder="1" applyAlignment="1">
      <alignment vertical="center"/>
    </xf>
    <xf numFmtId="170" fontId="3" fillId="3" borderId="0" xfId="53" applyNumberFormat="1" applyFont="1" applyFill="1" applyBorder="1" applyAlignment="1">
      <alignment vertical="center"/>
    </xf>
    <xf numFmtId="167" fontId="3" fillId="2" borderId="0" xfId="52" applyNumberFormat="1" applyFont="1" applyFill="1" applyBorder="1" applyAlignment="1">
      <alignment vertical="center"/>
    </xf>
    <xf numFmtId="169" fontId="3" fillId="2" borderId="0" xfId="54" applyNumberFormat="1" applyFont="1" applyFill="1" applyBorder="1" applyAlignment="1">
      <alignment vertical="center"/>
    </xf>
    <xf numFmtId="170" fontId="3" fillId="2" borderId="0" xfId="53" applyNumberFormat="1" applyFont="1" applyFill="1" applyBorder="1" applyAlignment="1">
      <alignment vertical="center"/>
    </xf>
    <xf numFmtId="167" fontId="3" fillId="2" borderId="6" xfId="52" applyNumberFormat="1" applyFont="1" applyFill="1" applyBorder="1" applyAlignment="1">
      <alignment vertical="center"/>
    </xf>
    <xf numFmtId="169" fontId="3" fillId="2" borderId="6" xfId="54" applyNumberFormat="1" applyFont="1" applyFill="1" applyBorder="1" applyAlignment="1">
      <alignment vertical="center"/>
    </xf>
    <xf numFmtId="170" fontId="3" fillId="2" borderId="6" xfId="53" applyNumberFormat="1" applyFont="1" applyFill="1" applyBorder="1" applyAlignment="1">
      <alignment vertical="center"/>
    </xf>
    <xf numFmtId="49" fontId="5" fillId="0" borderId="0" xfId="0" applyNumberFormat="1" applyFont="1"/>
    <xf numFmtId="49" fontId="3" fillId="0" borderId="0" xfId="0" applyNumberFormat="1" applyFont="1"/>
    <xf numFmtId="49" fontId="3" fillId="0" borderId="0" xfId="0" applyNumberFormat="1" applyFont="1" applyAlignment="1">
      <alignment horizontal="center"/>
    </xf>
    <xf numFmtId="49" fontId="40" fillId="6" borderId="3" xfId="0" applyNumberFormat="1" applyFont="1" applyFill="1" applyBorder="1" applyAlignment="1">
      <alignment horizontal="center" vertical="center" wrapText="1"/>
    </xf>
    <xf numFmtId="49" fontId="40" fillId="6" borderId="27" xfId="0" applyNumberFormat="1" applyFont="1" applyFill="1" applyBorder="1" applyAlignment="1">
      <alignment horizontal="center" vertical="center" wrapText="1"/>
    </xf>
    <xf numFmtId="49" fontId="40" fillId="6" borderId="26" xfId="0" applyNumberFormat="1" applyFont="1" applyFill="1" applyBorder="1" applyAlignment="1">
      <alignment horizontal="center" vertical="center" wrapText="1"/>
    </xf>
    <xf numFmtId="49" fontId="40" fillId="6" borderId="0" xfId="0" applyNumberFormat="1" applyFont="1" applyFill="1" applyBorder="1" applyAlignment="1">
      <alignment horizontal="center" vertical="center" wrapText="1"/>
    </xf>
    <xf numFmtId="49" fontId="40" fillId="6" borderId="4" xfId="0" applyNumberFormat="1" applyFont="1" applyFill="1" applyBorder="1" applyAlignment="1">
      <alignment horizontal="center" vertical="center" wrapText="1"/>
    </xf>
    <xf numFmtId="49" fontId="40" fillId="6" borderId="30" xfId="0" applyNumberFormat="1" applyFont="1" applyFill="1" applyBorder="1" applyAlignment="1">
      <alignment horizontal="center" vertical="center" wrapText="1"/>
    </xf>
    <xf numFmtId="49" fontId="40" fillId="6" borderId="29" xfId="0" applyNumberFormat="1" applyFont="1" applyFill="1" applyBorder="1" applyAlignment="1">
      <alignment horizontal="center" vertical="center" wrapText="1"/>
    </xf>
    <xf numFmtId="49" fontId="40" fillId="6" borderId="17" xfId="0" applyNumberFormat="1" applyFont="1" applyFill="1" applyBorder="1" applyAlignment="1">
      <alignment horizontal="center" vertical="center" wrapText="1"/>
    </xf>
    <xf numFmtId="49" fontId="3" fillId="42" borderId="0" xfId="0" applyNumberFormat="1" applyFont="1" applyFill="1" applyBorder="1" applyAlignment="1">
      <alignment horizontal="center" vertical="center"/>
    </xf>
    <xf numFmtId="49" fontId="3" fillId="42" borderId="27" xfId="0" applyNumberFormat="1" applyFont="1" applyFill="1" applyBorder="1" applyAlignment="1">
      <alignment horizontal="center" vertical="center"/>
    </xf>
    <xf numFmtId="49" fontId="3" fillId="42" borderId="28" xfId="0" applyNumberFormat="1" applyFont="1" applyFill="1" applyBorder="1" applyAlignment="1">
      <alignment horizontal="center" vertical="center"/>
    </xf>
    <xf numFmtId="49" fontId="3" fillId="0" borderId="0" xfId="0" applyNumberFormat="1" applyFont="1" applyAlignment="1">
      <alignment horizontal="left" vertical="center"/>
    </xf>
    <xf numFmtId="49" fontId="3" fillId="0" borderId="28" xfId="0" applyNumberFormat="1" applyFont="1" applyBorder="1"/>
    <xf numFmtId="49" fontId="3" fillId="0" borderId="27" xfId="0" applyNumberFormat="1" applyFont="1" applyBorder="1"/>
    <xf numFmtId="49" fontId="3" fillId="0" borderId="0" xfId="0" applyNumberFormat="1" applyFont="1" applyBorder="1" applyAlignment="1">
      <alignment horizontal="center"/>
    </xf>
    <xf numFmtId="49" fontId="3" fillId="0" borderId="27" xfId="0" applyNumberFormat="1" applyFont="1" applyBorder="1" applyAlignment="1">
      <alignment horizontal="center"/>
    </xf>
    <xf numFmtId="49" fontId="3" fillId="0" borderId="28" xfId="0" applyNumberFormat="1" applyFont="1" applyBorder="1" applyAlignment="1">
      <alignment horizontal="center"/>
    </xf>
    <xf numFmtId="49" fontId="3" fillId="0" borderId="0" xfId="0" applyNumberFormat="1" applyFont="1" applyAlignment="1">
      <alignment vertical="center"/>
    </xf>
    <xf numFmtId="49" fontId="3" fillId="3" borderId="0" xfId="0" applyNumberFormat="1" applyFont="1" applyFill="1" applyBorder="1" applyAlignment="1">
      <alignment horizontal="center" vertical="center"/>
    </xf>
    <xf numFmtId="49" fontId="3" fillId="0" borderId="0" xfId="0" applyNumberFormat="1" applyFont="1" applyBorder="1"/>
    <xf numFmtId="49" fontId="3" fillId="42" borderId="27" xfId="0" applyNumberFormat="1" applyFont="1" applyFill="1" applyBorder="1" applyAlignment="1">
      <alignment vertical="center"/>
    </xf>
    <xf numFmtId="49" fontId="3" fillId="42" borderId="27" xfId="0" applyNumberFormat="1" applyFont="1" applyFill="1" applyBorder="1"/>
    <xf numFmtId="49" fontId="3" fillId="42" borderId="0" xfId="0" applyNumberFormat="1" applyFont="1" applyFill="1" applyBorder="1" applyAlignment="1">
      <alignment horizontal="center"/>
    </xf>
    <xf numFmtId="49" fontId="3" fillId="42" borderId="27" xfId="0" applyNumberFormat="1" applyFont="1" applyFill="1" applyBorder="1" applyAlignment="1">
      <alignment horizontal="center"/>
    </xf>
    <xf numFmtId="49" fontId="3" fillId="42" borderId="28" xfId="0" applyNumberFormat="1" applyFont="1" applyFill="1" applyBorder="1" applyAlignment="1">
      <alignment horizontal="center"/>
    </xf>
    <xf numFmtId="49" fontId="3" fillId="42" borderId="28" xfId="0" applyNumberFormat="1" applyFont="1" applyFill="1" applyBorder="1" applyAlignment="1">
      <alignment vertical="center"/>
    </xf>
    <xf numFmtId="49" fontId="3" fillId="42" borderId="6" xfId="0" applyNumberFormat="1" applyFont="1" applyFill="1" applyBorder="1" applyAlignment="1">
      <alignment horizontal="center" vertical="center"/>
    </xf>
    <xf numFmtId="49" fontId="3" fillId="42" borderId="32" xfId="0" applyNumberFormat="1" applyFont="1" applyFill="1" applyBorder="1" applyAlignment="1">
      <alignment horizontal="center" vertical="center"/>
    </xf>
    <xf numFmtId="49" fontId="3" fillId="42" borderId="31" xfId="0" applyNumberFormat="1" applyFont="1" applyFill="1" applyBorder="1" applyAlignment="1">
      <alignment horizontal="center" vertical="center"/>
    </xf>
    <xf numFmtId="49" fontId="3" fillId="42" borderId="28" xfId="0" applyNumberFormat="1" applyFont="1" applyFill="1" applyBorder="1" applyAlignment="1">
      <alignment horizontal="left" vertical="center"/>
    </xf>
    <xf numFmtId="49" fontId="3" fillId="42" borderId="27" xfId="0" applyNumberFormat="1" applyFont="1" applyFill="1" applyBorder="1" applyAlignment="1">
      <alignment horizontal="left" vertical="center"/>
    </xf>
    <xf numFmtId="49" fontId="3" fillId="0" borderId="0" xfId="0" applyNumberFormat="1" applyFont="1" applyBorder="1" applyAlignment="1">
      <alignment horizontal="left"/>
    </xf>
    <xf numFmtId="49" fontId="3" fillId="42" borderId="27" xfId="0" applyNumberFormat="1" applyFont="1" applyFill="1" applyBorder="1" applyAlignment="1">
      <alignment vertical="center" wrapText="1"/>
    </xf>
    <xf numFmtId="0" fontId="3" fillId="3" borderId="0" xfId="0" applyFont="1" applyFill="1" applyAlignment="1">
      <alignment horizontal="left"/>
    </xf>
    <xf numFmtId="0" fontId="5" fillId="3" borderId="0" xfId="0" applyFont="1" applyFill="1" applyAlignment="1">
      <alignment horizontal="left"/>
    </xf>
    <xf numFmtId="0" fontId="6" fillId="3" borderId="0" xfId="0" applyFont="1" applyFill="1" applyBorder="1" applyAlignment="1">
      <alignment horizontal="left"/>
    </xf>
    <xf numFmtId="0" fontId="5" fillId="3" borderId="0" xfId="0" applyFont="1" applyFill="1" applyBorder="1" applyAlignment="1">
      <alignment horizontal="left" vertical="center"/>
    </xf>
    <xf numFmtId="0" fontId="5" fillId="3" borderId="6" xfId="0" applyFont="1" applyFill="1" applyBorder="1" applyAlignment="1">
      <alignment horizontal="left" vertical="center"/>
    </xf>
    <xf numFmtId="0" fontId="6" fillId="3" borderId="0" xfId="0" applyFont="1" applyFill="1" applyBorder="1" applyAlignment="1">
      <alignment horizontal="left"/>
    </xf>
    <xf numFmtId="0" fontId="5" fillId="3" borderId="0" xfId="0" applyFont="1" applyFill="1" applyAlignment="1">
      <alignment horizontal="left"/>
    </xf>
    <xf numFmtId="0" fontId="5" fillId="3" borderId="0" xfId="0" applyFont="1" applyFill="1" applyAlignment="1">
      <alignment vertical="center" wrapText="1"/>
    </xf>
    <xf numFmtId="0" fontId="5" fillId="3" borderId="0" xfId="0" applyFont="1" applyFill="1" applyAlignment="1">
      <alignment horizontal="left" wrapText="1"/>
    </xf>
    <xf numFmtId="0" fontId="3" fillId="3" borderId="0" xfId="0" applyFont="1" applyFill="1" applyAlignment="1">
      <alignment horizontal="left" vertical="center"/>
    </xf>
    <xf numFmtId="0" fontId="4" fillId="5" borderId="4" xfId="0" applyFont="1" applyFill="1" applyBorder="1" applyAlignment="1">
      <alignment horizontal="center" vertical="center" wrapText="1"/>
    </xf>
    <xf numFmtId="0" fontId="3" fillId="3" borderId="0" xfId="0" applyFont="1" applyFill="1" applyBorder="1" applyAlignment="1">
      <alignment horizontal="right" vertical="center"/>
    </xf>
    <xf numFmtId="0" fontId="3" fillId="2" borderId="0" xfId="0" applyFont="1" applyFill="1" applyBorder="1" applyAlignment="1">
      <alignment horizontal="right" vertical="center"/>
    </xf>
    <xf numFmtId="0" fontId="3" fillId="4" borderId="0" xfId="0" applyFont="1" applyFill="1" applyAlignment="1"/>
    <xf numFmtId="0" fontId="6" fillId="3" borderId="5" xfId="0" applyFont="1" applyFill="1" applyBorder="1" applyAlignment="1"/>
    <xf numFmtId="0" fontId="6" fillId="3" borderId="5" xfId="0" applyFont="1" applyFill="1" applyBorder="1" applyAlignment="1">
      <alignment vertical="center"/>
    </xf>
    <xf numFmtId="0" fontId="5" fillId="2" borderId="0" xfId="0" applyFont="1" applyFill="1" applyAlignment="1">
      <alignment vertical="center" wrapText="1"/>
    </xf>
    <xf numFmtId="0" fontId="5" fillId="2" borderId="6" xfId="0" applyFont="1" applyFill="1" applyBorder="1" applyAlignment="1">
      <alignment vertical="center" wrapText="1"/>
    </xf>
    <xf numFmtId="0" fontId="6" fillId="3" borderId="0" xfId="0" applyFont="1" applyFill="1" applyBorder="1" applyAlignment="1">
      <alignment wrapText="1"/>
    </xf>
    <xf numFmtId="0" fontId="6" fillId="3" borderId="0" xfId="0" applyFont="1" applyFill="1" applyBorder="1" applyAlignment="1">
      <alignment vertical="center" wrapText="1"/>
    </xf>
    <xf numFmtId="0" fontId="6" fillId="3" borderId="0" xfId="0" applyFont="1" applyFill="1" applyBorder="1" applyAlignment="1"/>
    <xf numFmtId="0" fontId="6" fillId="3" borderId="0" xfId="0" applyFont="1" applyFill="1" applyBorder="1" applyAlignment="1">
      <alignment vertical="center"/>
    </xf>
    <xf numFmtId="0" fontId="3" fillId="2" borderId="0" xfId="0" applyFont="1" applyFill="1" applyAlignment="1">
      <alignment horizontal="left" vertical="center"/>
    </xf>
    <xf numFmtId="0" fontId="3" fillId="3" borderId="6" xfId="0" applyFont="1" applyFill="1" applyBorder="1" applyAlignment="1">
      <alignment horizontal="left" vertical="center"/>
    </xf>
    <xf numFmtId="0" fontId="4" fillId="5" borderId="4" xfId="0" applyFont="1" applyFill="1" applyBorder="1" applyAlignment="1">
      <alignment vertical="center" wrapText="1"/>
    </xf>
    <xf numFmtId="0" fontId="37" fillId="3" borderId="0" xfId="0" applyFont="1" applyFill="1"/>
    <xf numFmtId="0" fontId="6" fillId="3" borderId="0" xfId="0" applyFont="1" applyFill="1" applyBorder="1" applyAlignment="1">
      <alignment vertical="top" wrapText="1"/>
    </xf>
    <xf numFmtId="0" fontId="4" fillId="5" borderId="23" xfId="0" applyFont="1" applyFill="1" applyBorder="1" applyAlignment="1">
      <alignment horizontal="center" vertical="center" wrapText="1"/>
    </xf>
    <xf numFmtId="0" fontId="3" fillId="4" borderId="0" xfId="0" applyFont="1" applyFill="1" applyAlignment="1">
      <alignment horizontal="left" vertical="center" wrapText="1"/>
    </xf>
    <xf numFmtId="0" fontId="0" fillId="3" borderId="0" xfId="0" applyFill="1"/>
    <xf numFmtId="0" fontId="3" fillId="4" borderId="0" xfId="0" applyFont="1" applyFill="1" applyAlignment="1">
      <alignment horizontal="left" vertical="center" wrapText="1"/>
    </xf>
    <xf numFmtId="0" fontId="5" fillId="3" borderId="0" xfId="0" applyFont="1" applyFill="1" applyAlignment="1">
      <alignment horizontal="left"/>
    </xf>
    <xf numFmtId="0" fontId="5" fillId="3" borderId="0" xfId="0" applyFont="1" applyFill="1" applyBorder="1" applyAlignment="1">
      <alignment horizontal="left" vertical="center"/>
    </xf>
    <xf numFmtId="0" fontId="6" fillId="3" borderId="0" xfId="0" applyFont="1" applyFill="1" applyAlignment="1">
      <alignment horizontal="left"/>
    </xf>
    <xf numFmtId="0" fontId="6" fillId="4" borderId="0" xfId="0" applyFont="1" applyFill="1" applyAlignment="1">
      <alignment horizontal="left"/>
    </xf>
    <xf numFmtId="165" fontId="3" fillId="3" borderId="0" xfId="0" applyNumberFormat="1" applyFont="1" applyFill="1" applyBorder="1" applyAlignment="1">
      <alignment vertical="center"/>
    </xf>
    <xf numFmtId="0" fontId="5" fillId="4" borderId="1" xfId="0" applyFont="1" applyFill="1" applyBorder="1" applyAlignment="1">
      <alignment horizontal="left" vertical="center"/>
    </xf>
    <xf numFmtId="0" fontId="3" fillId="4" borderId="0" xfId="0" applyFont="1" applyFill="1" applyAlignment="1">
      <alignment horizontal="left" vertical="center" wrapText="1"/>
    </xf>
    <xf numFmtId="166" fontId="3" fillId="4" borderId="1" xfId="0" applyNumberFormat="1" applyFont="1" applyFill="1" applyBorder="1" applyAlignment="1">
      <alignment vertical="center"/>
    </xf>
    <xf numFmtId="0" fontId="3" fillId="4" borderId="6" xfId="0" applyFont="1" applyFill="1" applyBorder="1" applyAlignment="1">
      <alignment horizontal="left" vertical="center" wrapText="1"/>
    </xf>
    <xf numFmtId="0" fontId="36" fillId="3" borderId="0" xfId="0" applyFont="1" applyFill="1" applyAlignment="1">
      <alignment horizontal="left" vertical="top" wrapText="1"/>
    </xf>
    <xf numFmtId="0" fontId="0" fillId="3" borderId="0" xfId="0" applyFill="1"/>
    <xf numFmtId="0" fontId="31" fillId="5" borderId="0" xfId="0" applyFont="1" applyFill="1" applyAlignment="1">
      <alignment horizontal="center"/>
    </xf>
    <xf numFmtId="0" fontId="5" fillId="4" borderId="0" xfId="0" applyFont="1" applyFill="1" applyAlignment="1">
      <alignment horizontal="left" vertical="center" wrapText="1"/>
    </xf>
    <xf numFmtId="0" fontId="9" fillId="0" borderId="0" xfId="0" applyFont="1"/>
    <xf numFmtId="0" fontId="3" fillId="4" borderId="0" xfId="0" applyFont="1" applyFill="1" applyAlignment="1">
      <alignment horizontal="left" vertical="center" wrapText="1"/>
    </xf>
    <xf numFmtId="0" fontId="3" fillId="3" borderId="0" xfId="0" applyFont="1" applyFill="1" applyAlignment="1">
      <alignment horizontal="left"/>
    </xf>
    <xf numFmtId="0" fontId="5" fillId="3" borderId="0" xfId="0" applyFont="1" applyFill="1" applyAlignment="1">
      <alignment horizontal="left"/>
    </xf>
    <xf numFmtId="0" fontId="6" fillId="3" borderId="5" xfId="0" applyFont="1" applyFill="1" applyBorder="1" applyAlignment="1">
      <alignment horizontal="left"/>
    </xf>
    <xf numFmtId="0" fontId="5" fillId="3" borderId="0" xfId="0" applyFont="1" applyFill="1" applyAlignment="1">
      <alignment vertical="center" wrapText="1"/>
    </xf>
    <xf numFmtId="0" fontId="5" fillId="3" borderId="21" xfId="0" applyFont="1" applyFill="1" applyBorder="1" applyAlignment="1">
      <alignment vertical="center" wrapText="1"/>
    </xf>
    <xf numFmtId="0" fontId="5" fillId="3" borderId="6" xfId="0" applyFont="1" applyFill="1" applyBorder="1" applyAlignment="1">
      <alignment vertical="center" wrapText="1"/>
    </xf>
    <xf numFmtId="0" fontId="5" fillId="4" borderId="1" xfId="0" applyFont="1" applyFill="1" applyBorder="1" applyAlignment="1">
      <alignment horizontal="left" vertical="center"/>
    </xf>
    <xf numFmtId="0" fontId="3" fillId="3" borderId="0" xfId="0" applyFont="1" applyFill="1" applyAlignment="1">
      <alignment horizontal="left" vertical="top" wrapText="1"/>
    </xf>
    <xf numFmtId="0" fontId="5" fillId="3" borderId="0" xfId="0" applyFont="1" applyFill="1" applyAlignment="1">
      <alignment horizontal="left" wrapText="1"/>
    </xf>
    <xf numFmtId="0" fontId="5" fillId="3" borderId="0" xfId="0" applyFont="1" applyFill="1" applyBorder="1" applyAlignment="1">
      <alignment horizontal="left" vertical="center" wrapText="1"/>
    </xf>
    <xf numFmtId="0" fontId="5" fillId="3" borderId="0" xfId="0" applyFont="1" applyFill="1" applyBorder="1" applyAlignment="1">
      <alignment horizontal="left" vertical="center"/>
    </xf>
    <xf numFmtId="0" fontId="5" fillId="3" borderId="6" xfId="0" applyFont="1" applyFill="1" applyBorder="1" applyAlignment="1">
      <alignment horizontal="left" vertical="center"/>
    </xf>
    <xf numFmtId="0" fontId="4" fillId="6" borderId="2" xfId="0" applyFont="1" applyFill="1" applyBorder="1" applyAlignment="1">
      <alignment horizontal="left" vertical="center" wrapText="1"/>
    </xf>
    <xf numFmtId="0" fontId="4" fillId="6" borderId="3" xfId="0" applyFont="1" applyFill="1" applyBorder="1" applyAlignment="1">
      <alignment horizontal="left" vertical="center"/>
    </xf>
    <xf numFmtId="0" fontId="4" fillId="6" borderId="4"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4" xfId="0" applyFont="1" applyFill="1" applyBorder="1" applyAlignment="1">
      <alignment horizontal="center" vertical="center"/>
    </xf>
    <xf numFmtId="0" fontId="9" fillId="3" borderId="0" xfId="0" applyFont="1" applyFill="1" applyAlignment="1">
      <alignment horizontal="left" wrapText="1"/>
    </xf>
    <xf numFmtId="0" fontId="9" fillId="3" borderId="0" xfId="0" applyFont="1" applyFill="1" applyAlignment="1">
      <alignment horizontal="left"/>
    </xf>
    <xf numFmtId="0" fontId="10" fillId="3" borderId="0" xfId="0" applyFont="1" applyFill="1" applyAlignment="1">
      <alignment horizontal="left"/>
    </xf>
    <xf numFmtId="0" fontId="10" fillId="3" borderId="0" xfId="0" applyFont="1" applyFill="1" applyAlignment="1">
      <alignment horizontal="left" wrapText="1"/>
    </xf>
    <xf numFmtId="0" fontId="3" fillId="3" borderId="0" xfId="0" applyFont="1" applyFill="1" applyAlignment="1">
      <alignment horizontal="left" wrapText="1"/>
    </xf>
    <xf numFmtId="0" fontId="5" fillId="3" borderId="0" xfId="0" applyFont="1" applyFill="1" applyAlignment="1">
      <alignment horizontal="left" vertical="top" wrapText="1"/>
    </xf>
    <xf numFmtId="0" fontId="4" fillId="39" borderId="23" xfId="0" applyFont="1" applyFill="1" applyBorder="1" applyAlignment="1">
      <alignment horizontal="center" vertical="center" wrapText="1"/>
    </xf>
    <xf numFmtId="0" fontId="4" fillId="39" borderId="24" xfId="0" applyFont="1" applyFill="1" applyBorder="1" applyAlignment="1">
      <alignment horizontal="center" vertical="center" wrapText="1"/>
    </xf>
    <xf numFmtId="0" fontId="4" fillId="39" borderId="22" xfId="0" applyFont="1" applyFill="1" applyBorder="1" applyAlignment="1">
      <alignment horizontal="center" vertical="center" wrapText="1"/>
    </xf>
    <xf numFmtId="0" fontId="4" fillId="39" borderId="25" xfId="0" applyFont="1" applyFill="1" applyBorder="1" applyAlignment="1">
      <alignment horizontal="center" vertical="center" wrapText="1"/>
    </xf>
    <xf numFmtId="0" fontId="4" fillId="39" borderId="4" xfId="0" applyFont="1" applyFill="1" applyBorder="1" applyAlignment="1">
      <alignment horizontal="left" vertical="center" wrapText="1"/>
    </xf>
    <xf numFmtId="0" fontId="6" fillId="3" borderId="0" xfId="0" applyFont="1" applyFill="1" applyAlignment="1">
      <alignment horizontal="left"/>
    </xf>
    <xf numFmtId="0" fontId="6" fillId="3" borderId="5" xfId="0" applyFont="1" applyFill="1" applyBorder="1" applyAlignment="1">
      <alignment horizontal="left" vertical="top" wrapText="1"/>
    </xf>
    <xf numFmtId="0" fontId="3" fillId="4" borderId="0" xfId="0" applyFont="1" applyFill="1" applyAlignment="1">
      <alignment horizontal="left"/>
    </xf>
    <xf numFmtId="0" fontId="5" fillId="4" borderId="0" xfId="0" applyFont="1" applyFill="1" applyAlignment="1">
      <alignment horizontal="left"/>
    </xf>
    <xf numFmtId="0" fontId="6" fillId="4" borderId="0" xfId="0" applyFont="1" applyFill="1" applyAlignment="1">
      <alignment horizontal="left"/>
    </xf>
    <xf numFmtId="0" fontId="6" fillId="3" borderId="0" xfId="0" applyFont="1" applyFill="1" applyBorder="1" applyAlignment="1">
      <alignment horizontal="left" wrapText="1"/>
    </xf>
    <xf numFmtId="0" fontId="6" fillId="3" borderId="0" xfId="0" applyFont="1" applyFill="1" applyBorder="1" applyAlignment="1">
      <alignment horizontal="left"/>
    </xf>
    <xf numFmtId="0" fontId="5" fillId="3" borderId="6" xfId="0" applyFont="1" applyFill="1" applyBorder="1" applyAlignment="1">
      <alignment horizontal="left" vertical="center" wrapText="1"/>
    </xf>
    <xf numFmtId="0" fontId="6" fillId="3" borderId="0" xfId="0" applyFont="1" applyFill="1" applyBorder="1" applyAlignment="1">
      <alignment horizontal="justify" vertical="top"/>
    </xf>
    <xf numFmtId="0" fontId="4" fillId="5" borderId="17" xfId="0" applyFont="1" applyFill="1" applyBorder="1" applyAlignment="1">
      <alignment horizontal="center" vertical="center" wrapText="1"/>
    </xf>
    <xf numFmtId="0" fontId="4" fillId="5" borderId="20" xfId="0" applyFont="1" applyFill="1" applyBorder="1" applyAlignment="1">
      <alignment horizontal="center" vertical="center"/>
    </xf>
    <xf numFmtId="0" fontId="4" fillId="5" borderId="18" xfId="0" applyFont="1" applyFill="1" applyBorder="1" applyAlignment="1">
      <alignment horizontal="center" vertical="center"/>
    </xf>
    <xf numFmtId="0" fontId="10" fillId="3" borderId="0" xfId="51" applyFont="1" applyFill="1" applyBorder="1" applyAlignment="1">
      <alignment horizontal="left" vertical="center" textRotation="90" wrapText="1"/>
    </xf>
    <xf numFmtId="0" fontId="10" fillId="3" borderId="0" xfId="51" applyFont="1" applyFill="1" applyBorder="1" applyAlignment="1">
      <alignment horizontal="left" vertical="center" textRotation="90"/>
    </xf>
    <xf numFmtId="0" fontId="10" fillId="3" borderId="6" xfId="51" applyFont="1" applyFill="1" applyBorder="1" applyAlignment="1">
      <alignment horizontal="left" vertical="center" textRotation="90"/>
    </xf>
    <xf numFmtId="0" fontId="10" fillId="3" borderId="21" xfId="51" applyFont="1" applyFill="1" applyBorder="1" applyAlignment="1">
      <alignment horizontal="left" vertical="center" textRotation="90" wrapText="1"/>
    </xf>
    <xf numFmtId="0" fontId="4" fillId="5" borderId="24" xfId="0" applyFont="1" applyFill="1" applyBorder="1" applyAlignment="1">
      <alignment horizontal="center" vertical="center" wrapText="1"/>
    </xf>
    <xf numFmtId="0" fontId="4" fillId="5" borderId="25" xfId="0"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xf>
    <xf numFmtId="0" fontId="3" fillId="3" borderId="0" xfId="0" applyFont="1" applyFill="1" applyAlignment="1">
      <alignment horizontal="left" vertical="center"/>
    </xf>
    <xf numFmtId="0" fontId="5" fillId="3" borderId="0" xfId="0" applyFont="1" applyFill="1" applyAlignment="1">
      <alignment horizontal="left" vertical="center"/>
    </xf>
    <xf numFmtId="0" fontId="6" fillId="3" borderId="5" xfId="0" applyFont="1" applyFill="1" applyBorder="1" applyAlignment="1">
      <alignment horizontal="left" vertical="center"/>
    </xf>
    <xf numFmtId="0" fontId="4" fillId="5" borderId="4" xfId="0" applyFont="1" applyFill="1" applyBorder="1" applyAlignment="1">
      <alignment horizontal="center" vertical="center" wrapText="1"/>
    </xf>
    <xf numFmtId="0" fontId="4" fillId="5" borderId="4" xfId="0" applyFont="1" applyFill="1" applyBorder="1" applyAlignment="1">
      <alignment horizontal="center" vertical="center"/>
    </xf>
    <xf numFmtId="0" fontId="4" fillId="5" borderId="4" xfId="0" applyFont="1" applyFill="1" applyBorder="1" applyAlignment="1">
      <alignment horizontal="left" vertical="center" wrapText="1"/>
    </xf>
    <xf numFmtId="0" fontId="4" fillId="5" borderId="4" xfId="0" applyFont="1" applyFill="1" applyBorder="1" applyAlignment="1">
      <alignment horizontal="left" vertical="center"/>
    </xf>
    <xf numFmtId="49" fontId="40" fillId="6" borderId="3" xfId="0" applyNumberFormat="1" applyFont="1" applyFill="1" applyBorder="1" applyAlignment="1">
      <alignment horizontal="center" vertical="center" wrapText="1"/>
    </xf>
    <xf numFmtId="0" fontId="25" fillId="6" borderId="3" xfId="0" applyFont="1" applyFill="1" applyBorder="1" applyAlignment="1">
      <alignment horizontal="center" vertical="center" wrapText="1"/>
    </xf>
    <xf numFmtId="49" fontId="3" fillId="42" borderId="28" xfId="0" applyNumberFormat="1" applyFont="1" applyFill="1" applyBorder="1" applyAlignment="1">
      <alignment horizontal="left" vertical="center" wrapText="1"/>
    </xf>
    <xf numFmtId="49" fontId="3" fillId="42" borderId="27" xfId="0" applyNumberFormat="1" applyFont="1" applyFill="1" applyBorder="1" applyAlignment="1">
      <alignment horizontal="left" vertical="center"/>
    </xf>
    <xf numFmtId="49" fontId="3" fillId="42" borderId="28" xfId="0" applyNumberFormat="1" applyFont="1" applyFill="1" applyBorder="1" applyAlignment="1">
      <alignment horizontal="left" vertical="center"/>
    </xf>
    <xf numFmtId="49" fontId="3" fillId="42" borderId="28" xfId="0" applyNumberFormat="1" applyFont="1" applyFill="1" applyBorder="1" applyAlignment="1">
      <alignment horizontal="center" vertical="center" textRotation="90" wrapText="1"/>
    </xf>
    <xf numFmtId="49" fontId="3" fillId="0" borderId="0" xfId="0" applyNumberFormat="1" applyFont="1" applyBorder="1" applyAlignment="1">
      <alignment horizontal="left"/>
    </xf>
    <xf numFmtId="0" fontId="0" fillId="42" borderId="28" xfId="0" applyFont="1" applyFill="1" applyBorder="1" applyAlignment="1">
      <alignment horizontal="center" textRotation="90" wrapText="1"/>
    </xf>
    <xf numFmtId="49" fontId="3" fillId="42" borderId="31" xfId="0" applyNumberFormat="1" applyFont="1" applyFill="1" applyBorder="1" applyAlignment="1">
      <alignment horizontal="left" vertical="center"/>
    </xf>
    <xf numFmtId="49" fontId="3" fillId="42" borderId="32" xfId="0" applyNumberFormat="1" applyFont="1" applyFill="1" applyBorder="1" applyAlignment="1">
      <alignment horizontal="left" vertical="center"/>
    </xf>
    <xf numFmtId="49" fontId="40" fillId="6" borderId="0" xfId="0" applyNumberFormat="1" applyFont="1" applyFill="1" applyBorder="1" applyAlignment="1">
      <alignment horizontal="left" vertical="center"/>
    </xf>
    <xf numFmtId="49" fontId="40" fillId="6" borderId="5" xfId="0" applyNumberFormat="1" applyFont="1" applyFill="1" applyBorder="1" applyAlignment="1">
      <alignment horizontal="left" vertical="center"/>
    </xf>
  </cellXfs>
  <cellStyles count="57">
    <cellStyle name="20% - Énfasis1" xfId="25" builtinId="30" customBuiltin="1"/>
    <cellStyle name="20% - Énfasis2" xfId="28" builtinId="34" customBuiltin="1"/>
    <cellStyle name="20% - Énfasis3" xfId="31" builtinId="38" customBuiltin="1"/>
    <cellStyle name="20% - Énfasis4" xfId="34" builtinId="42" customBuiltin="1"/>
    <cellStyle name="20% - Énfasis5" xfId="37" builtinId="46" customBuiltin="1"/>
    <cellStyle name="20% - Énfasis6" xfId="40" builtinId="50" customBuiltin="1"/>
    <cellStyle name="40% - Énfasis1" xfId="26" builtinId="31" customBuiltin="1"/>
    <cellStyle name="40% - Énfasis2" xfId="29" builtinId="35" customBuiltin="1"/>
    <cellStyle name="40% - Énfasis3" xfId="32" builtinId="39" customBuiltin="1"/>
    <cellStyle name="40% - Énfasis4" xfId="35" builtinId="43" customBuiltin="1"/>
    <cellStyle name="40% - Énfasis5" xfId="38" builtinId="47" customBuiltin="1"/>
    <cellStyle name="40% - Énfasis6" xfId="41" builtinId="51" customBuiltin="1"/>
    <cellStyle name="60% - Accent1 2" xfId="43" xr:uid="{00000000-0005-0000-0000-00000C000000}"/>
    <cellStyle name="60% - Accent2 2" xfId="44" xr:uid="{00000000-0005-0000-0000-00000D000000}"/>
    <cellStyle name="60% - Accent3 2" xfId="45" xr:uid="{00000000-0005-0000-0000-00000E000000}"/>
    <cellStyle name="60% - Accent4 2" xfId="46" xr:uid="{00000000-0005-0000-0000-00000F000000}"/>
    <cellStyle name="60% - Accent5 2" xfId="47" xr:uid="{00000000-0005-0000-0000-000010000000}"/>
    <cellStyle name="60% - Accent6 2" xfId="48" xr:uid="{00000000-0005-0000-0000-000011000000}"/>
    <cellStyle name="Bueno" xfId="13" builtinId="26" customBuiltin="1"/>
    <cellStyle name="Cálculo" xfId="17" builtinId="22" customBuiltin="1"/>
    <cellStyle name="Cambiar to&amp;do" xfId="49" xr:uid="{00000000-0005-0000-0000-000014000000}"/>
    <cellStyle name="Celda de comprobación" xfId="19" builtinId="23" customBuiltin="1"/>
    <cellStyle name="Celda vinculada" xfId="18" builtinId="24" customBuiltin="1"/>
    <cellStyle name="Comma 2" xfId="7" xr:uid="{00000000-0005-0000-0000-000017000000}"/>
    <cellStyle name="Comma 3" xfId="52" xr:uid="{00000000-0005-0000-0000-000018000000}"/>
    <cellStyle name="Encabezado 1" xfId="9" builtinId="16" customBuiltin="1"/>
    <cellStyle name="Encabezado 4" xfId="12" builtinId="19" customBuiltin="1"/>
    <cellStyle name="Énfasis1" xfId="24" builtinId="29" customBuiltin="1"/>
    <cellStyle name="Énfasis2" xfId="27" builtinId="33" customBuiltin="1"/>
    <cellStyle name="Énfasis3" xfId="30" builtinId="37" customBuiltin="1"/>
    <cellStyle name="Énfasis4" xfId="33" builtinId="41" customBuiltin="1"/>
    <cellStyle name="Énfasis5" xfId="36" builtinId="45" customBuiltin="1"/>
    <cellStyle name="Énfasis6" xfId="39" builtinId="49" customBuiltin="1"/>
    <cellStyle name="Entrada" xfId="15" builtinId="20" customBuiltin="1"/>
    <cellStyle name="Incorrecto" xfId="14" builtinId="27" customBuiltin="1"/>
    <cellStyle name="Millares 2" xfId="50" xr:uid="{00000000-0005-0000-0000-000023000000}"/>
    <cellStyle name="Neutral 2" xfId="42" xr:uid="{00000000-0005-0000-0000-000024000000}"/>
    <cellStyle name="Normal" xfId="0" builtinId="0"/>
    <cellStyle name="Normal - Modelo1 9" xfId="4" xr:uid="{00000000-0005-0000-0000-000026000000}"/>
    <cellStyle name="Normal 2" xfId="3" xr:uid="{00000000-0005-0000-0000-000027000000}"/>
    <cellStyle name="Normal 3" xfId="5" xr:uid="{00000000-0005-0000-0000-000028000000}"/>
    <cellStyle name="Normal 4" xfId="2" xr:uid="{00000000-0005-0000-0000-000029000000}"/>
    <cellStyle name="Normal 5" xfId="51" xr:uid="{00000000-0005-0000-0000-00002A000000}"/>
    <cellStyle name="Normal 6" xfId="54" xr:uid="{00000000-0005-0000-0000-00002B000000}"/>
    <cellStyle name="Normal 7" xfId="55" xr:uid="{00000000-0005-0000-0000-00002C000000}"/>
    <cellStyle name="Normal 8" xfId="56" xr:uid="{00000000-0005-0000-0000-00002D000000}"/>
    <cellStyle name="Notas" xfId="21" builtinId="10" customBuiltin="1"/>
    <cellStyle name="Percent 2" xfId="53" xr:uid="{00000000-0005-0000-0000-00002F000000}"/>
    <cellStyle name="Porcentaje" xfId="1" builtinId="5"/>
    <cellStyle name="Porcentaje 2" xfId="6" xr:uid="{00000000-0005-0000-0000-000031000000}"/>
    <cellStyle name="Salida" xfId="16" builtinId="21" customBuiltin="1"/>
    <cellStyle name="Texto de advertencia" xfId="20" builtinId="11" customBuiltin="1"/>
    <cellStyle name="Texto explicativo" xfId="22" builtinId="53" customBuiltin="1"/>
    <cellStyle name="Título" xfId="8" builtinId="15" customBuiltin="1"/>
    <cellStyle name="Título 2" xfId="10" builtinId="17" customBuiltin="1"/>
    <cellStyle name="Título 3" xfId="11" builtinId="18" customBuiltin="1"/>
    <cellStyle name="Total" xfId="23" builtinId="25"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6"/>
  <sheetViews>
    <sheetView tabSelected="1" zoomScale="75" zoomScaleNormal="75" workbookViewId="0">
      <selection activeCell="H6" sqref="H6"/>
    </sheetView>
  </sheetViews>
  <sheetFormatPr baseColWidth="10" defaultColWidth="9.1796875" defaultRowHeight="14.5" x14ac:dyDescent="0.35"/>
  <cols>
    <col min="1" max="1" width="5.26953125" style="34" customWidth="1"/>
    <col min="2" max="2" width="58.81640625" style="1" bestFit="1" customWidth="1"/>
    <col min="3" max="16384" width="9.1796875" style="1"/>
  </cols>
  <sheetData>
    <row r="1" spans="1:7" s="48" customFormat="1" x14ac:dyDescent="0.35">
      <c r="A1" s="2"/>
    </row>
    <row r="2" spans="1:7" ht="20.25" customHeight="1" x14ac:dyDescent="0.35">
      <c r="A2" s="2"/>
      <c r="B2" s="310"/>
      <c r="C2" s="310"/>
      <c r="D2" s="310"/>
      <c r="E2" s="310"/>
      <c r="F2" s="310"/>
      <c r="G2" s="310"/>
    </row>
    <row r="3" spans="1:7" x14ac:dyDescent="0.35">
      <c r="A3" s="2"/>
      <c r="B3" s="310"/>
      <c r="C3" s="310"/>
      <c r="D3" s="310"/>
      <c r="E3" s="310"/>
      <c r="F3" s="310"/>
      <c r="G3" s="310"/>
    </row>
    <row r="4" spans="1:7" ht="30.65" customHeight="1" x14ac:dyDescent="0.6">
      <c r="A4" s="2"/>
      <c r="B4" s="103" t="s">
        <v>77</v>
      </c>
      <c r="C4" s="48"/>
      <c r="D4" s="48"/>
      <c r="E4" s="48"/>
      <c r="F4" s="48"/>
      <c r="G4" s="48"/>
    </row>
    <row r="5" spans="1:7" ht="30.65" customHeight="1" x14ac:dyDescent="0.45">
      <c r="A5" s="2"/>
      <c r="B5" s="203" t="s">
        <v>81</v>
      </c>
      <c r="C5" s="48"/>
      <c r="D5" s="48"/>
      <c r="E5" s="48"/>
      <c r="F5" s="48"/>
      <c r="G5" s="48"/>
    </row>
    <row r="6" spans="1:7" ht="30.65" customHeight="1" x14ac:dyDescent="0.35">
      <c r="A6" s="2"/>
      <c r="B6" s="48"/>
      <c r="C6" s="48"/>
      <c r="D6" s="48"/>
      <c r="E6" s="48"/>
      <c r="F6" s="48"/>
      <c r="G6" s="48"/>
    </row>
    <row r="7" spans="1:7" ht="30.65" customHeight="1" x14ac:dyDescent="0.35">
      <c r="A7" s="2"/>
      <c r="B7" s="48"/>
      <c r="C7" s="48"/>
      <c r="D7" s="48"/>
      <c r="E7" s="48"/>
      <c r="F7" s="48"/>
      <c r="G7" s="48"/>
    </row>
    <row r="8" spans="1:7" ht="30.65" customHeight="1" x14ac:dyDescent="0.6">
      <c r="A8" s="2"/>
      <c r="B8" s="104" t="s">
        <v>78</v>
      </c>
      <c r="C8" s="105"/>
      <c r="D8" s="48"/>
      <c r="E8" s="48"/>
      <c r="F8" s="48"/>
      <c r="G8" s="48"/>
    </row>
    <row r="9" spans="1:7" ht="30.65" customHeight="1" x14ac:dyDescent="0.45">
      <c r="A9" s="2"/>
      <c r="B9" s="106" t="s">
        <v>135</v>
      </c>
      <c r="C9" s="105"/>
      <c r="D9" s="48"/>
      <c r="E9" s="48"/>
      <c r="F9" s="48"/>
      <c r="G9" s="48"/>
    </row>
    <row r="10" spans="1:7" ht="30.65" customHeight="1" x14ac:dyDescent="0.35">
      <c r="A10" s="2"/>
      <c r="B10" s="105"/>
      <c r="C10" s="105"/>
      <c r="D10" s="105"/>
      <c r="E10" s="105"/>
      <c r="F10" s="105"/>
      <c r="G10" s="105"/>
    </row>
    <row r="11" spans="1:7" ht="30.65" customHeight="1" x14ac:dyDescent="0.35">
      <c r="A11" s="2"/>
      <c r="B11" s="48"/>
      <c r="C11" s="105"/>
      <c r="D11" s="48"/>
      <c r="E11" s="105"/>
      <c r="F11" s="48"/>
      <c r="G11" s="48"/>
    </row>
    <row r="12" spans="1:7" ht="25.4" customHeight="1" x14ac:dyDescent="0.35">
      <c r="A12" s="2"/>
      <c r="B12" s="308" t="s">
        <v>79</v>
      </c>
      <c r="C12" s="309"/>
      <c r="D12" s="309"/>
      <c r="E12" s="309"/>
      <c r="F12" s="309"/>
      <c r="G12" s="309"/>
    </row>
    <row r="13" spans="1:7" ht="25.4" customHeight="1" x14ac:dyDescent="0.35">
      <c r="A13" s="2"/>
      <c r="B13" s="309"/>
      <c r="C13" s="309"/>
      <c r="D13" s="309"/>
      <c r="E13" s="309"/>
      <c r="F13" s="309"/>
      <c r="G13" s="309"/>
    </row>
    <row r="14" spans="1:7" ht="25.4" customHeight="1" x14ac:dyDescent="0.35">
      <c r="A14" s="2"/>
      <c r="B14" s="309"/>
      <c r="C14" s="309"/>
      <c r="D14" s="309"/>
      <c r="E14" s="309"/>
      <c r="F14" s="309"/>
      <c r="G14" s="309"/>
    </row>
    <row r="15" spans="1:7" ht="25.4" customHeight="1" x14ac:dyDescent="0.35">
      <c r="A15" s="2"/>
      <c r="B15" s="309"/>
      <c r="C15" s="309"/>
      <c r="D15" s="309"/>
      <c r="E15" s="309"/>
      <c r="F15" s="309"/>
      <c r="G15" s="309"/>
    </row>
    <row r="16" spans="1:7" ht="25.4" customHeight="1" x14ac:dyDescent="0.35">
      <c r="A16" s="2"/>
      <c r="B16" s="309"/>
      <c r="C16" s="309"/>
      <c r="D16" s="309"/>
      <c r="E16" s="309"/>
      <c r="F16" s="309"/>
      <c r="G16" s="309"/>
    </row>
    <row r="17" spans="1:7" ht="25.4" customHeight="1" x14ac:dyDescent="0.35">
      <c r="A17" s="2"/>
      <c r="B17" s="308" t="s">
        <v>80</v>
      </c>
      <c r="C17" s="309"/>
      <c r="D17" s="309"/>
      <c r="E17" s="309"/>
      <c r="F17" s="309"/>
      <c r="G17" s="309"/>
    </row>
    <row r="18" spans="1:7" ht="25.4" customHeight="1" x14ac:dyDescent="0.35">
      <c r="A18" s="2"/>
      <c r="B18" s="309"/>
      <c r="C18" s="309"/>
      <c r="D18" s="309"/>
      <c r="E18" s="309"/>
      <c r="F18" s="309"/>
      <c r="G18" s="309"/>
    </row>
    <row r="19" spans="1:7" ht="25.4" customHeight="1" x14ac:dyDescent="0.35">
      <c r="A19" s="2"/>
      <c r="B19" s="309"/>
      <c r="C19" s="309"/>
      <c r="D19" s="309"/>
      <c r="E19" s="309"/>
      <c r="F19" s="309"/>
      <c r="G19" s="309"/>
    </row>
    <row r="20" spans="1:7" ht="25.4" customHeight="1" x14ac:dyDescent="0.35">
      <c r="A20" s="2"/>
      <c r="B20" s="309"/>
      <c r="C20" s="309"/>
      <c r="D20" s="309"/>
      <c r="E20" s="309"/>
      <c r="F20" s="309"/>
      <c r="G20" s="309"/>
    </row>
    <row r="21" spans="1:7" x14ac:dyDescent="0.35">
      <c r="A21" s="2"/>
      <c r="B21" s="309"/>
      <c r="C21" s="309"/>
      <c r="D21" s="309"/>
      <c r="E21" s="309"/>
      <c r="F21" s="309"/>
      <c r="G21" s="309"/>
    </row>
    <row r="22" spans="1:7" x14ac:dyDescent="0.35">
      <c r="A22" s="2"/>
    </row>
    <row r="23" spans="1:7" x14ac:dyDescent="0.35">
      <c r="A23" s="2"/>
    </row>
    <row r="24" spans="1:7" x14ac:dyDescent="0.35">
      <c r="A24" s="2"/>
    </row>
    <row r="25" spans="1:7" x14ac:dyDescent="0.35">
      <c r="A25" s="2"/>
    </row>
    <row r="26" spans="1:7" x14ac:dyDescent="0.35">
      <c r="A26" s="2"/>
    </row>
    <row r="27" spans="1:7" x14ac:dyDescent="0.35">
      <c r="A27" s="2"/>
    </row>
    <row r="28" spans="1:7" x14ac:dyDescent="0.35">
      <c r="A28" s="2"/>
    </row>
    <row r="29" spans="1:7" x14ac:dyDescent="0.35">
      <c r="A29" s="2"/>
    </row>
    <row r="30" spans="1:7" x14ac:dyDescent="0.35">
      <c r="A30" s="2"/>
    </row>
    <row r="31" spans="1:7" x14ac:dyDescent="0.35">
      <c r="A31" s="2"/>
    </row>
    <row r="32" spans="1:7"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row>
    <row r="67" spans="1:1" x14ac:dyDescent="0.35">
      <c r="A67" s="2"/>
    </row>
    <row r="68" spans="1:1" x14ac:dyDescent="0.35">
      <c r="A68" s="2"/>
    </row>
    <row r="69" spans="1:1" x14ac:dyDescent="0.35">
      <c r="A69" s="2"/>
    </row>
    <row r="70" spans="1:1" x14ac:dyDescent="0.35">
      <c r="A70" s="2"/>
    </row>
    <row r="71" spans="1:1" x14ac:dyDescent="0.35">
      <c r="A71" s="2"/>
    </row>
    <row r="72" spans="1:1" x14ac:dyDescent="0.35">
      <c r="A72" s="2"/>
    </row>
    <row r="73" spans="1:1" x14ac:dyDescent="0.35">
      <c r="A73" s="2"/>
    </row>
    <row r="74" spans="1:1" x14ac:dyDescent="0.35">
      <c r="A74" s="2"/>
    </row>
    <row r="75" spans="1:1" x14ac:dyDescent="0.35">
      <c r="A75" s="2"/>
    </row>
    <row r="76" spans="1:1" x14ac:dyDescent="0.35">
      <c r="A76" s="2"/>
    </row>
    <row r="77" spans="1:1" x14ac:dyDescent="0.35">
      <c r="A77" s="2"/>
    </row>
    <row r="78" spans="1:1" x14ac:dyDescent="0.35">
      <c r="A78" s="2"/>
    </row>
    <row r="79" spans="1:1" x14ac:dyDescent="0.35">
      <c r="A79" s="2"/>
    </row>
    <row r="80" spans="1:1" x14ac:dyDescent="0.35">
      <c r="A80" s="2"/>
    </row>
    <row r="81" spans="1:1" x14ac:dyDescent="0.35">
      <c r="A81" s="2"/>
    </row>
    <row r="82" spans="1:1" x14ac:dyDescent="0.35">
      <c r="A82" s="2"/>
    </row>
    <row r="83" spans="1:1" x14ac:dyDescent="0.35">
      <c r="A83" s="2"/>
    </row>
    <row r="84" spans="1:1" x14ac:dyDescent="0.35">
      <c r="A84" s="2"/>
    </row>
    <row r="85" spans="1:1" x14ac:dyDescent="0.35">
      <c r="A85" s="2"/>
    </row>
    <row r="86" spans="1:1" x14ac:dyDescent="0.35">
      <c r="A86" s="2"/>
    </row>
    <row r="87" spans="1:1" x14ac:dyDescent="0.35">
      <c r="A87" s="2"/>
    </row>
    <row r="88" spans="1:1" x14ac:dyDescent="0.35">
      <c r="A88" s="2"/>
    </row>
    <row r="89" spans="1:1" x14ac:dyDescent="0.35">
      <c r="A89" s="2"/>
    </row>
    <row r="90" spans="1:1" x14ac:dyDescent="0.35">
      <c r="A90" s="2"/>
    </row>
    <row r="91" spans="1:1" x14ac:dyDescent="0.35">
      <c r="A91" s="2"/>
    </row>
    <row r="92" spans="1:1" x14ac:dyDescent="0.35">
      <c r="A92" s="2"/>
    </row>
    <row r="93" spans="1:1" x14ac:dyDescent="0.35">
      <c r="A93" s="2"/>
    </row>
    <row r="94" spans="1:1" x14ac:dyDescent="0.35">
      <c r="A94" s="2"/>
    </row>
    <row r="95" spans="1:1" x14ac:dyDescent="0.35">
      <c r="A95" s="2"/>
    </row>
    <row r="96" spans="1:1"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row r="139" spans="1:1" x14ac:dyDescent="0.35">
      <c r="A139" s="2"/>
    </row>
    <row r="140" spans="1:1" x14ac:dyDescent="0.35">
      <c r="A140" s="2"/>
    </row>
    <row r="141" spans="1:1" x14ac:dyDescent="0.35">
      <c r="A141" s="2"/>
    </row>
    <row r="142" spans="1:1" x14ac:dyDescent="0.35">
      <c r="A142" s="2"/>
    </row>
    <row r="143" spans="1:1" x14ac:dyDescent="0.35">
      <c r="A143" s="2"/>
    </row>
    <row r="144" spans="1:1" x14ac:dyDescent="0.35">
      <c r="A144" s="2"/>
    </row>
    <row r="145" spans="1:1" x14ac:dyDescent="0.35">
      <c r="A145" s="2"/>
    </row>
    <row r="146" spans="1:1" x14ac:dyDescent="0.35">
      <c r="A146" s="2"/>
    </row>
    <row r="147" spans="1:1" x14ac:dyDescent="0.35">
      <c r="A147" s="2"/>
    </row>
    <row r="148" spans="1:1" x14ac:dyDescent="0.35">
      <c r="A148" s="2"/>
    </row>
    <row r="149" spans="1:1" x14ac:dyDescent="0.35">
      <c r="A149" s="2"/>
    </row>
    <row r="150" spans="1:1" x14ac:dyDescent="0.35">
      <c r="A150" s="2"/>
    </row>
    <row r="151" spans="1:1" x14ac:dyDescent="0.35">
      <c r="A151" s="2"/>
    </row>
    <row r="152" spans="1:1" x14ac:dyDescent="0.35">
      <c r="A152" s="2"/>
    </row>
    <row r="153" spans="1:1" x14ac:dyDescent="0.35">
      <c r="A153" s="2"/>
    </row>
    <row r="154" spans="1:1" x14ac:dyDescent="0.35">
      <c r="A154" s="2"/>
    </row>
    <row r="155" spans="1:1" x14ac:dyDescent="0.35">
      <c r="A155" s="2"/>
    </row>
    <row r="156" spans="1:1" x14ac:dyDescent="0.35">
      <c r="A156" s="2"/>
    </row>
    <row r="157" spans="1:1" x14ac:dyDescent="0.35">
      <c r="A157" s="2"/>
    </row>
    <row r="158" spans="1:1" x14ac:dyDescent="0.35">
      <c r="A158" s="2"/>
    </row>
    <row r="159" spans="1:1" x14ac:dyDescent="0.35">
      <c r="A159" s="2"/>
    </row>
    <row r="160" spans="1:1" x14ac:dyDescent="0.35">
      <c r="A160" s="2"/>
    </row>
    <row r="161" spans="1:1" x14ac:dyDescent="0.35">
      <c r="A161" s="2"/>
    </row>
    <row r="162" spans="1:1" x14ac:dyDescent="0.35">
      <c r="A162" s="2"/>
    </row>
    <row r="163" spans="1:1" x14ac:dyDescent="0.35">
      <c r="A163" s="2"/>
    </row>
    <row r="164" spans="1:1" x14ac:dyDescent="0.35">
      <c r="A164" s="2"/>
    </row>
    <row r="165" spans="1:1" x14ac:dyDescent="0.35">
      <c r="A165" s="2"/>
    </row>
    <row r="166" spans="1:1" x14ac:dyDescent="0.35">
      <c r="A166" s="2"/>
    </row>
    <row r="167" spans="1:1" x14ac:dyDescent="0.35">
      <c r="A167" s="2"/>
    </row>
    <row r="168" spans="1:1" x14ac:dyDescent="0.35">
      <c r="A168" s="2"/>
    </row>
    <row r="169" spans="1:1" x14ac:dyDescent="0.35">
      <c r="A169" s="2"/>
    </row>
    <row r="170" spans="1:1" x14ac:dyDescent="0.35">
      <c r="A170" s="2"/>
    </row>
    <row r="171" spans="1:1" x14ac:dyDescent="0.35">
      <c r="A171" s="2"/>
    </row>
    <row r="172" spans="1:1" x14ac:dyDescent="0.35">
      <c r="A172" s="2"/>
    </row>
    <row r="173" spans="1:1" x14ac:dyDescent="0.35">
      <c r="A173" s="2"/>
    </row>
    <row r="174" spans="1:1" x14ac:dyDescent="0.35">
      <c r="A174" s="2"/>
    </row>
    <row r="175" spans="1:1" x14ac:dyDescent="0.35">
      <c r="A175" s="2"/>
    </row>
    <row r="176" spans="1:1" x14ac:dyDescent="0.35">
      <c r="A176" s="2"/>
    </row>
    <row r="177" spans="1:1" x14ac:dyDescent="0.35">
      <c r="A177" s="2"/>
    </row>
    <row r="178" spans="1:1" x14ac:dyDescent="0.35">
      <c r="A178" s="2"/>
    </row>
    <row r="179" spans="1:1" x14ac:dyDescent="0.35">
      <c r="A179" s="2"/>
    </row>
    <row r="180" spans="1:1" x14ac:dyDescent="0.35">
      <c r="A180" s="2"/>
    </row>
    <row r="181" spans="1:1" x14ac:dyDescent="0.35">
      <c r="A181" s="2"/>
    </row>
    <row r="182" spans="1:1" x14ac:dyDescent="0.35">
      <c r="A182" s="2"/>
    </row>
    <row r="183" spans="1:1" x14ac:dyDescent="0.35">
      <c r="A183" s="2"/>
    </row>
    <row r="184" spans="1:1" x14ac:dyDescent="0.35">
      <c r="A184" s="2"/>
    </row>
    <row r="185" spans="1:1" x14ac:dyDescent="0.35">
      <c r="A185" s="2"/>
    </row>
    <row r="186" spans="1:1" x14ac:dyDescent="0.35">
      <c r="A186" s="2"/>
    </row>
    <row r="187" spans="1:1" x14ac:dyDescent="0.35">
      <c r="A187" s="2"/>
    </row>
    <row r="188" spans="1:1" x14ac:dyDescent="0.35">
      <c r="A188" s="2"/>
    </row>
    <row r="189" spans="1:1" x14ac:dyDescent="0.35">
      <c r="A189" s="2"/>
    </row>
    <row r="190" spans="1:1" x14ac:dyDescent="0.35">
      <c r="A190" s="2"/>
    </row>
    <row r="191" spans="1:1" x14ac:dyDescent="0.35">
      <c r="A191" s="2"/>
    </row>
    <row r="192" spans="1:1" x14ac:dyDescent="0.35">
      <c r="A192" s="2"/>
    </row>
    <row r="193" spans="1:1" x14ac:dyDescent="0.35">
      <c r="A193" s="2"/>
    </row>
    <row r="194" spans="1:1" x14ac:dyDescent="0.35">
      <c r="A194" s="2"/>
    </row>
    <row r="195" spans="1:1" x14ac:dyDescent="0.35">
      <c r="A195" s="2"/>
    </row>
    <row r="196" spans="1:1" x14ac:dyDescent="0.35">
      <c r="A196" s="2"/>
    </row>
    <row r="197" spans="1:1" x14ac:dyDescent="0.35">
      <c r="A197" s="2"/>
    </row>
    <row r="198" spans="1:1" x14ac:dyDescent="0.35">
      <c r="A198" s="2"/>
    </row>
    <row r="199" spans="1:1" x14ac:dyDescent="0.35">
      <c r="A199" s="2"/>
    </row>
    <row r="200" spans="1:1" x14ac:dyDescent="0.35">
      <c r="A200" s="2"/>
    </row>
    <row r="201" spans="1:1" x14ac:dyDescent="0.35">
      <c r="A201" s="2"/>
    </row>
    <row r="202" spans="1:1" x14ac:dyDescent="0.35">
      <c r="A202" s="2"/>
    </row>
    <row r="203" spans="1:1" x14ac:dyDescent="0.35">
      <c r="A203" s="2"/>
    </row>
    <row r="204" spans="1:1" x14ac:dyDescent="0.35">
      <c r="A204" s="2"/>
    </row>
    <row r="205" spans="1:1" x14ac:dyDescent="0.35">
      <c r="A205" s="2"/>
    </row>
    <row r="206" spans="1:1" x14ac:dyDescent="0.35">
      <c r="A206" s="2"/>
    </row>
    <row r="207" spans="1:1" x14ac:dyDescent="0.35">
      <c r="A207" s="2"/>
    </row>
    <row r="208" spans="1:1"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row r="216" spans="1:1" x14ac:dyDescent="0.35">
      <c r="A216" s="2"/>
    </row>
  </sheetData>
  <mergeCells count="3">
    <mergeCell ref="B12:G16"/>
    <mergeCell ref="B17:G21"/>
    <mergeCell ref="B2: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22"/>
  <sheetViews>
    <sheetView zoomScale="75" zoomScaleNormal="75" workbookViewId="0">
      <selection activeCell="B5" sqref="B5:E5"/>
    </sheetView>
  </sheetViews>
  <sheetFormatPr baseColWidth="10" defaultColWidth="9.1796875" defaultRowHeight="14.5" x14ac:dyDescent="0.35"/>
  <cols>
    <col min="1" max="1" width="5.26953125" style="34" customWidth="1"/>
    <col min="2" max="2" width="11.26953125" style="35" customWidth="1"/>
    <col min="3" max="5" width="15.7265625" style="35" customWidth="1"/>
    <col min="6" max="6" width="5.26953125" style="34" customWidth="1"/>
    <col min="7" max="7" width="12.81640625" style="35" bestFit="1" customWidth="1"/>
    <col min="8" max="10" width="15.7265625" style="35" customWidth="1"/>
    <col min="11" max="11" width="5.26953125" style="34" customWidth="1"/>
    <col min="12" max="12" width="12.81640625" style="35" bestFit="1" customWidth="1"/>
    <col min="13" max="15" width="15.7265625" style="35" customWidth="1"/>
    <col min="16" max="16" width="5.26953125" style="34" customWidth="1"/>
    <col min="17" max="17" width="12.81640625" style="35" bestFit="1" customWidth="1"/>
    <col min="18" max="20" width="15.7265625" style="35" customWidth="1"/>
    <col min="21" max="16384" width="9.1796875" style="35"/>
  </cols>
  <sheetData>
    <row r="1" spans="1:20" ht="13.4" customHeight="1" x14ac:dyDescent="0.35">
      <c r="A1" s="2"/>
      <c r="F1" s="2"/>
      <c r="K1" s="2"/>
      <c r="P1" s="2"/>
    </row>
    <row r="2" spans="1:20" ht="13.4" customHeight="1" x14ac:dyDescent="0.35">
      <c r="A2" s="2"/>
      <c r="B2" s="315" t="s">
        <v>595</v>
      </c>
      <c r="C2" s="315"/>
      <c r="D2" s="315"/>
      <c r="E2" s="315"/>
      <c r="F2" s="315"/>
      <c r="G2" s="315"/>
      <c r="H2" s="315"/>
      <c r="I2" s="315"/>
      <c r="J2" s="315"/>
      <c r="K2" s="315"/>
      <c r="L2" s="315"/>
      <c r="M2" s="315"/>
      <c r="N2" s="315"/>
      <c r="O2" s="315"/>
      <c r="P2" s="315"/>
      <c r="Q2" s="315"/>
      <c r="R2" s="315"/>
      <c r="S2" s="315"/>
      <c r="T2" s="315"/>
    </row>
    <row r="3" spans="1:20" s="48" customFormat="1" ht="13.4" customHeight="1" x14ac:dyDescent="0.35">
      <c r="A3" s="2"/>
      <c r="B3" s="315" t="s">
        <v>596</v>
      </c>
      <c r="C3" s="315"/>
      <c r="D3" s="315"/>
      <c r="E3" s="315"/>
      <c r="F3" s="315"/>
      <c r="G3" s="315"/>
      <c r="H3" s="315"/>
      <c r="I3" s="315"/>
      <c r="J3" s="315"/>
      <c r="K3" s="315"/>
      <c r="L3" s="315"/>
      <c r="M3" s="315"/>
      <c r="N3" s="315"/>
      <c r="O3" s="315"/>
      <c r="P3" s="315"/>
      <c r="Q3" s="315"/>
      <c r="R3" s="315"/>
      <c r="S3" s="315"/>
      <c r="T3" s="315"/>
    </row>
    <row r="4" spans="1:20" ht="13.4" customHeight="1" x14ac:dyDescent="0.35">
      <c r="A4" s="2"/>
      <c r="F4" s="2"/>
      <c r="K4" s="2"/>
      <c r="P4" s="2"/>
    </row>
    <row r="5" spans="1:20" s="70" customFormat="1" ht="13.4" customHeight="1" x14ac:dyDescent="0.35">
      <c r="A5" s="71"/>
      <c r="B5" s="343" t="s">
        <v>679</v>
      </c>
      <c r="C5" s="343"/>
      <c r="D5" s="343"/>
      <c r="E5" s="343"/>
      <c r="F5" s="71"/>
      <c r="G5" s="342" t="s">
        <v>438</v>
      </c>
      <c r="H5" s="342"/>
      <c r="I5" s="342"/>
      <c r="J5" s="342"/>
      <c r="K5" s="37"/>
      <c r="L5" s="342" t="s">
        <v>436</v>
      </c>
      <c r="M5" s="342"/>
      <c r="N5" s="342"/>
      <c r="O5" s="342"/>
      <c r="P5" s="37"/>
      <c r="Q5" s="342" t="s">
        <v>437</v>
      </c>
      <c r="R5" s="342"/>
      <c r="S5" s="342"/>
      <c r="T5" s="342"/>
    </row>
    <row r="6" spans="1:20" s="48" customFormat="1" ht="13.4" customHeight="1" x14ac:dyDescent="0.35">
      <c r="A6" s="2"/>
      <c r="F6" s="2"/>
      <c r="K6" s="2"/>
      <c r="P6" s="2"/>
    </row>
    <row r="7" spans="1:20" ht="40" customHeight="1" x14ac:dyDescent="0.35">
      <c r="A7" s="2"/>
      <c r="B7" s="79" t="s">
        <v>485</v>
      </c>
      <c r="C7" s="80" t="s">
        <v>482</v>
      </c>
      <c r="D7" s="72" t="s">
        <v>483</v>
      </c>
      <c r="E7" s="80" t="s">
        <v>484</v>
      </c>
      <c r="F7" s="3"/>
      <c r="G7" s="79" t="s">
        <v>485</v>
      </c>
      <c r="H7" s="80" t="s">
        <v>482</v>
      </c>
      <c r="I7" s="72" t="s">
        <v>483</v>
      </c>
      <c r="J7" s="80" t="s">
        <v>484</v>
      </c>
      <c r="K7" s="3"/>
      <c r="L7" s="79" t="s">
        <v>485</v>
      </c>
      <c r="M7" s="80" t="s">
        <v>482</v>
      </c>
      <c r="N7" s="72" t="s">
        <v>483</v>
      </c>
      <c r="O7" s="80" t="s">
        <v>484</v>
      </c>
      <c r="P7" s="3"/>
      <c r="Q7" s="79" t="s">
        <v>485</v>
      </c>
      <c r="R7" s="80" t="s">
        <v>482</v>
      </c>
      <c r="S7" s="72" t="s">
        <v>483</v>
      </c>
      <c r="T7" s="80" t="s">
        <v>484</v>
      </c>
    </row>
    <row r="8" spans="1:20" ht="25.4" customHeight="1" x14ac:dyDescent="0.35">
      <c r="A8" s="2"/>
      <c r="B8" s="215" t="s">
        <v>146</v>
      </c>
      <c r="C8" s="182">
        <v>0.43973866759739977</v>
      </c>
      <c r="D8" s="182">
        <v>0.53515335282055754</v>
      </c>
      <c r="E8" s="182">
        <v>2.510797958204267E-2</v>
      </c>
      <c r="F8" s="3"/>
      <c r="G8" s="215" t="s">
        <v>146</v>
      </c>
      <c r="H8" s="182">
        <v>0.27804361845785486</v>
      </c>
      <c r="I8" s="182">
        <v>0.69442405606764035</v>
      </c>
      <c r="J8" s="182">
        <v>2.7532325474504831E-2</v>
      </c>
      <c r="K8" s="3"/>
      <c r="L8" s="215" t="s">
        <v>146</v>
      </c>
      <c r="M8" s="182">
        <v>0.21430034627761049</v>
      </c>
      <c r="N8" s="182">
        <v>0.594881639431457</v>
      </c>
      <c r="O8" s="182">
        <v>0.19081801429093254</v>
      </c>
      <c r="P8" s="3"/>
      <c r="Q8" s="215" t="s">
        <v>146</v>
      </c>
      <c r="R8" s="182">
        <v>0.20815811848340365</v>
      </c>
      <c r="S8" s="182">
        <v>0.60428195592265055</v>
      </c>
      <c r="T8" s="182">
        <v>0.18755992559394577</v>
      </c>
    </row>
    <row r="9" spans="1:20" ht="25.4" customHeight="1" x14ac:dyDescent="0.35">
      <c r="A9" s="2"/>
      <c r="B9" s="216" t="s">
        <v>149</v>
      </c>
      <c r="C9" s="183">
        <v>0.45876799692221187</v>
      </c>
      <c r="D9" s="183">
        <v>0.51979106553617138</v>
      </c>
      <c r="E9" s="183">
        <v>2.1440937541616727E-2</v>
      </c>
      <c r="F9" s="3"/>
      <c r="G9" s="216" t="s">
        <v>149</v>
      </c>
      <c r="H9" s="183">
        <v>0.28511967445686515</v>
      </c>
      <c r="I9" s="183">
        <v>0.68770748804844994</v>
      </c>
      <c r="J9" s="183">
        <v>2.7172837494684889E-2</v>
      </c>
      <c r="K9" s="3"/>
      <c r="L9" s="216" t="s">
        <v>149</v>
      </c>
      <c r="M9" s="183">
        <v>0.21191705275277906</v>
      </c>
      <c r="N9" s="183">
        <v>0.59666790287366889</v>
      </c>
      <c r="O9" s="183">
        <v>0.19141504437355203</v>
      </c>
      <c r="P9" s="3"/>
      <c r="Q9" s="216" t="s">
        <v>149</v>
      </c>
      <c r="R9" s="183">
        <v>0.20522430769893724</v>
      </c>
      <c r="S9" s="183">
        <v>0.60628336268980709</v>
      </c>
      <c r="T9" s="183">
        <v>0.18849232961125564</v>
      </c>
    </row>
    <row r="10" spans="1:20" ht="25.4" customHeight="1" x14ac:dyDescent="0.35">
      <c r="A10" s="2"/>
      <c r="B10" s="215" t="s">
        <v>152</v>
      </c>
      <c r="C10" s="182">
        <v>0.46741476046611996</v>
      </c>
      <c r="D10" s="182">
        <v>0.51488994389296505</v>
      </c>
      <c r="E10" s="182">
        <v>1.7695295640914977E-2</v>
      </c>
      <c r="F10" s="3"/>
      <c r="G10" s="215" t="s">
        <v>152</v>
      </c>
      <c r="H10" s="182">
        <v>0.36705433389327541</v>
      </c>
      <c r="I10" s="182">
        <v>0.60969148556344421</v>
      </c>
      <c r="J10" s="182">
        <v>2.3254180543280403E-2</v>
      </c>
      <c r="K10" s="3"/>
      <c r="L10" s="215" t="s">
        <v>152</v>
      </c>
      <c r="M10" s="182">
        <v>0.20982349291349045</v>
      </c>
      <c r="N10" s="182">
        <v>0.59833608834412744</v>
      </c>
      <c r="O10" s="182">
        <v>0.19184041874238211</v>
      </c>
      <c r="P10" s="3"/>
      <c r="Q10" s="215" t="s">
        <v>152</v>
      </c>
      <c r="R10" s="182">
        <v>0.20278021770284929</v>
      </c>
      <c r="S10" s="182">
        <v>0.60833455934127312</v>
      </c>
      <c r="T10" s="182">
        <v>0.18888522295587756</v>
      </c>
    </row>
    <row r="11" spans="1:20" ht="25.4" customHeight="1" x14ac:dyDescent="0.35">
      <c r="A11" s="2"/>
      <c r="B11" s="216" t="s">
        <v>137</v>
      </c>
      <c r="C11" s="183">
        <v>0.49654930484958693</v>
      </c>
      <c r="D11" s="183">
        <v>0.48566565484457552</v>
      </c>
      <c r="E11" s="183">
        <v>1.7785040305837545E-2</v>
      </c>
      <c r="F11" s="3"/>
      <c r="G11" s="216" t="s">
        <v>137</v>
      </c>
      <c r="H11" s="183">
        <v>0.43725638137477235</v>
      </c>
      <c r="I11" s="183">
        <v>0.54418082948746738</v>
      </c>
      <c r="J11" s="183">
        <v>1.8562789137760227E-2</v>
      </c>
      <c r="K11" s="3"/>
      <c r="L11" s="216" t="s">
        <v>137</v>
      </c>
      <c r="M11" s="183">
        <v>0.21013731864143675</v>
      </c>
      <c r="N11" s="183">
        <v>0.59864712894567573</v>
      </c>
      <c r="O11" s="183">
        <v>0.19121555241288749</v>
      </c>
      <c r="P11" s="3"/>
      <c r="Q11" s="216" t="s">
        <v>137</v>
      </c>
      <c r="R11" s="183">
        <v>0.20137236531068925</v>
      </c>
      <c r="S11" s="183">
        <v>0.60949373204402835</v>
      </c>
      <c r="T11" s="183">
        <v>0.18913390264528243</v>
      </c>
    </row>
    <row r="12" spans="1:20" ht="25.4" customHeight="1" x14ac:dyDescent="0.35">
      <c r="A12" s="2"/>
      <c r="B12" s="215" t="s">
        <v>157</v>
      </c>
      <c r="C12" s="182">
        <v>0.51042669080588432</v>
      </c>
      <c r="D12" s="182">
        <v>0.47383603016133385</v>
      </c>
      <c r="E12" s="182">
        <v>1.5737279032781836E-2</v>
      </c>
      <c r="F12" s="3"/>
      <c r="G12" s="215" t="s">
        <v>157</v>
      </c>
      <c r="H12" s="182">
        <v>0.42612089748332205</v>
      </c>
      <c r="I12" s="182">
        <v>0.55437382099371713</v>
      </c>
      <c r="J12" s="182">
        <v>1.9505281522960771E-2</v>
      </c>
      <c r="K12" s="3"/>
      <c r="L12" s="215" t="s">
        <v>157</v>
      </c>
      <c r="M12" s="182">
        <v>0.21039890703549577</v>
      </c>
      <c r="N12" s="182">
        <v>0.5989533671144428</v>
      </c>
      <c r="O12" s="182">
        <v>0.19064772585006143</v>
      </c>
      <c r="P12" s="3"/>
      <c r="Q12" s="215" t="s">
        <v>157</v>
      </c>
      <c r="R12" s="182">
        <v>0.19971340918635469</v>
      </c>
      <c r="S12" s="182">
        <v>0.61054764127403338</v>
      </c>
      <c r="T12" s="182">
        <v>0.18973894953961193</v>
      </c>
    </row>
    <row r="13" spans="1:20" ht="25.4" customHeight="1" x14ac:dyDescent="0.35">
      <c r="A13" s="2"/>
      <c r="B13" s="216" t="s">
        <v>160</v>
      </c>
      <c r="C13" s="183">
        <v>0.53087555887051641</v>
      </c>
      <c r="D13" s="183">
        <v>0.450221685657611</v>
      </c>
      <c r="E13" s="183">
        <v>1.8902755471872548E-2</v>
      </c>
      <c r="F13" s="3"/>
      <c r="G13" s="216" t="s">
        <v>160</v>
      </c>
      <c r="H13" s="183">
        <v>0.42523448615996995</v>
      </c>
      <c r="I13" s="183">
        <v>0.55573419955365067</v>
      </c>
      <c r="J13" s="183">
        <v>1.9031314286379362E-2</v>
      </c>
      <c r="K13" s="3"/>
      <c r="L13" s="216" t="s">
        <v>160</v>
      </c>
      <c r="M13" s="183">
        <v>0.23475450320455427</v>
      </c>
      <c r="N13" s="183">
        <v>0.58957852872290617</v>
      </c>
      <c r="O13" s="183">
        <v>0.17566696807253951</v>
      </c>
      <c r="P13" s="3"/>
      <c r="Q13" s="216" t="s">
        <v>160</v>
      </c>
      <c r="R13" s="183">
        <v>0.23613367272702723</v>
      </c>
      <c r="S13" s="183">
        <v>0.59579149181313296</v>
      </c>
      <c r="T13" s="183">
        <v>0.16807483545983978</v>
      </c>
    </row>
    <row r="14" spans="1:20" ht="25.4" customHeight="1" x14ac:dyDescent="0.35">
      <c r="A14" s="2"/>
      <c r="B14" s="215" t="s">
        <v>163</v>
      </c>
      <c r="C14" s="182">
        <v>0.53232834746223234</v>
      </c>
      <c r="D14" s="182">
        <v>0.44886552752418213</v>
      </c>
      <c r="E14" s="182">
        <v>1.880612501358548E-2</v>
      </c>
      <c r="F14" s="3"/>
      <c r="G14" s="215" t="s">
        <v>163</v>
      </c>
      <c r="H14" s="182">
        <v>0.41461346583279279</v>
      </c>
      <c r="I14" s="182">
        <v>0.56502853654797547</v>
      </c>
      <c r="J14" s="182">
        <v>2.0357997619231783E-2</v>
      </c>
      <c r="K14" s="3"/>
      <c r="L14" s="215" t="s">
        <v>163</v>
      </c>
      <c r="M14" s="182">
        <v>0.23148932514307097</v>
      </c>
      <c r="N14" s="182">
        <v>0.59200099212386081</v>
      </c>
      <c r="O14" s="182">
        <v>0.17650968273306819</v>
      </c>
      <c r="P14" s="3"/>
      <c r="Q14" s="215" t="s">
        <v>163</v>
      </c>
      <c r="R14" s="182">
        <v>0.23744338050447703</v>
      </c>
      <c r="S14" s="182">
        <v>0.59787001101601556</v>
      </c>
      <c r="T14" s="182">
        <v>0.16468660847950739</v>
      </c>
    </row>
    <row r="15" spans="1:20" ht="25.4" customHeight="1" x14ac:dyDescent="0.35">
      <c r="A15" s="3"/>
      <c r="B15" s="216" t="s">
        <v>138</v>
      </c>
      <c r="C15" s="183">
        <v>0.52066955684987659</v>
      </c>
      <c r="D15" s="183">
        <v>0.45996309625286597</v>
      </c>
      <c r="E15" s="183">
        <v>1.9367346897257446E-2</v>
      </c>
      <c r="F15" s="3"/>
      <c r="G15" s="216" t="s">
        <v>138</v>
      </c>
      <c r="H15" s="183">
        <v>0.40306947854545239</v>
      </c>
      <c r="I15" s="183">
        <v>0.57392637762271137</v>
      </c>
      <c r="J15" s="183">
        <v>2.3004143831836205E-2</v>
      </c>
      <c r="K15" s="3"/>
      <c r="L15" s="216" t="s">
        <v>138</v>
      </c>
      <c r="M15" s="183">
        <v>0.22860997032617891</v>
      </c>
      <c r="N15" s="183">
        <v>0.59454112325019137</v>
      </c>
      <c r="O15" s="183">
        <v>0.17684890642362974</v>
      </c>
      <c r="P15" s="3"/>
      <c r="Q15" s="216" t="s">
        <v>138</v>
      </c>
      <c r="R15" s="183">
        <v>0.23681616539281278</v>
      </c>
      <c r="S15" s="183">
        <v>0.5995660557559056</v>
      </c>
      <c r="T15" s="183">
        <v>0.16361777885128165</v>
      </c>
    </row>
    <row r="16" spans="1:20" ht="25.4" customHeight="1" x14ac:dyDescent="0.35">
      <c r="A16" s="3"/>
      <c r="B16" s="215" t="s">
        <v>168</v>
      </c>
      <c r="C16" s="182">
        <v>0.51555770580409022</v>
      </c>
      <c r="D16" s="182">
        <v>0.46551982115356833</v>
      </c>
      <c r="E16" s="182">
        <v>1.8922473042341473E-2</v>
      </c>
      <c r="F16" s="3"/>
      <c r="G16" s="215" t="s">
        <v>168</v>
      </c>
      <c r="H16" s="182">
        <v>0.39013140028567972</v>
      </c>
      <c r="I16" s="182">
        <v>0.5830906228625744</v>
      </c>
      <c r="J16" s="182">
        <v>2.6777976851745829E-2</v>
      </c>
      <c r="K16" s="3"/>
      <c r="L16" s="215" t="s">
        <v>168</v>
      </c>
      <c r="M16" s="182">
        <v>0.22753440484260512</v>
      </c>
      <c r="N16" s="182">
        <v>0.59643128583593685</v>
      </c>
      <c r="O16" s="182">
        <v>0.17603430932145803</v>
      </c>
      <c r="P16" s="3"/>
      <c r="Q16" s="215" t="s">
        <v>168</v>
      </c>
      <c r="R16" s="182">
        <v>0.23621186038743733</v>
      </c>
      <c r="S16" s="182">
        <v>0.6011853589150904</v>
      </c>
      <c r="T16" s="182">
        <v>0.16260278069747222</v>
      </c>
    </row>
    <row r="17" spans="1:20" ht="25.4" customHeight="1" x14ac:dyDescent="0.35">
      <c r="A17" s="3"/>
      <c r="B17" s="217" t="s">
        <v>17</v>
      </c>
      <c r="C17" s="184">
        <v>0.50996411886809068</v>
      </c>
      <c r="D17" s="184">
        <v>0.47131354192807484</v>
      </c>
      <c r="E17" s="184">
        <v>1.8722339203834412E-2</v>
      </c>
      <c r="F17" s="3"/>
      <c r="G17" s="217" t="s">
        <v>17</v>
      </c>
      <c r="H17" s="184">
        <v>0.37272252665441113</v>
      </c>
      <c r="I17" s="184">
        <v>0.59438308199547651</v>
      </c>
      <c r="J17" s="184">
        <v>3.2894391350112427E-2</v>
      </c>
      <c r="K17" s="3"/>
      <c r="L17" s="217" t="s">
        <v>17</v>
      </c>
      <c r="M17" s="184">
        <v>0.2304788990879118</v>
      </c>
      <c r="N17" s="184">
        <v>0.59535190086928291</v>
      </c>
      <c r="O17" s="184">
        <v>0.17416920004280531</v>
      </c>
      <c r="P17" s="3"/>
      <c r="Q17" s="217" t="s">
        <v>17</v>
      </c>
      <c r="R17" s="184">
        <v>0.23911466381262081</v>
      </c>
      <c r="S17" s="184">
        <v>0.59971006295094431</v>
      </c>
      <c r="T17" s="184">
        <v>0.16117527323643488</v>
      </c>
    </row>
    <row r="18" spans="1:20" ht="13.4" customHeight="1" x14ac:dyDescent="0.35">
      <c r="A18" s="3"/>
      <c r="F18" s="3"/>
      <c r="K18" s="3"/>
      <c r="P18" s="3"/>
    </row>
    <row r="19" spans="1:20" ht="13.4" customHeight="1" x14ac:dyDescent="0.35">
      <c r="A19" s="3"/>
      <c r="B19" s="321" t="s">
        <v>623</v>
      </c>
      <c r="C19" s="321"/>
      <c r="D19" s="321"/>
      <c r="E19" s="321"/>
      <c r="F19" s="321"/>
      <c r="G19" s="321"/>
      <c r="H19" s="321"/>
      <c r="I19" s="321"/>
      <c r="J19" s="321"/>
      <c r="K19" s="321"/>
      <c r="L19" s="321"/>
      <c r="M19" s="321"/>
      <c r="N19" s="321"/>
      <c r="O19" s="321"/>
      <c r="P19" s="321"/>
      <c r="Q19" s="321"/>
      <c r="R19" s="321"/>
      <c r="S19" s="321"/>
      <c r="T19" s="321"/>
    </row>
    <row r="20" spans="1:20" ht="13.4" customHeight="1" x14ac:dyDescent="0.35">
      <c r="A20" s="2"/>
      <c r="B20" s="321" t="s">
        <v>624</v>
      </c>
      <c r="C20" s="321"/>
      <c r="D20" s="321"/>
      <c r="E20" s="321"/>
      <c r="F20" s="321"/>
      <c r="G20" s="321"/>
      <c r="H20" s="321"/>
      <c r="I20" s="321"/>
      <c r="J20" s="321"/>
      <c r="K20" s="321"/>
      <c r="L20" s="321"/>
      <c r="M20" s="321"/>
      <c r="N20" s="321"/>
      <c r="O20" s="321"/>
      <c r="P20" s="321"/>
      <c r="Q20" s="321"/>
      <c r="R20" s="321"/>
      <c r="S20" s="321"/>
      <c r="T20" s="321"/>
    </row>
    <row r="21" spans="1:20" ht="13.4" customHeight="1" x14ac:dyDescent="0.35">
      <c r="A21" s="2"/>
      <c r="B21" s="321"/>
      <c r="C21" s="321"/>
      <c r="D21" s="321"/>
      <c r="E21" s="321"/>
      <c r="F21" s="321"/>
      <c r="G21" s="321"/>
      <c r="H21" s="321"/>
      <c r="I21" s="321"/>
      <c r="J21" s="321"/>
      <c r="K21" s="321"/>
      <c r="L21" s="321"/>
      <c r="M21" s="321"/>
      <c r="N21" s="321"/>
      <c r="O21" s="321"/>
      <c r="P21" s="321"/>
      <c r="Q21" s="321"/>
      <c r="R21" s="321"/>
      <c r="S21" s="321"/>
      <c r="T21" s="321"/>
    </row>
    <row r="22" spans="1:20" ht="13.4" customHeight="1" x14ac:dyDescent="0.35">
      <c r="A22" s="2"/>
      <c r="B22" s="314" t="s">
        <v>21</v>
      </c>
      <c r="C22" s="314"/>
      <c r="D22" s="314"/>
      <c r="E22" s="314"/>
      <c r="F22" s="314"/>
      <c r="G22" s="314"/>
      <c r="H22" s="314"/>
      <c r="I22" s="314"/>
      <c r="J22" s="314"/>
      <c r="K22" s="314"/>
      <c r="L22" s="314"/>
      <c r="M22" s="314"/>
      <c r="N22" s="314"/>
      <c r="O22" s="314"/>
      <c r="P22" s="314"/>
      <c r="Q22" s="314"/>
      <c r="R22" s="314"/>
      <c r="S22" s="314"/>
      <c r="T22" s="314"/>
    </row>
    <row r="23" spans="1:20" ht="13.4" customHeight="1" x14ac:dyDescent="0.35">
      <c r="A23" s="2"/>
      <c r="B23" s="314" t="s">
        <v>70</v>
      </c>
      <c r="C23" s="314"/>
      <c r="D23" s="314"/>
      <c r="E23" s="314"/>
      <c r="F23" s="314"/>
      <c r="G23" s="314"/>
      <c r="H23" s="314"/>
      <c r="I23" s="314"/>
      <c r="J23" s="314"/>
      <c r="K23" s="314"/>
      <c r="L23" s="314"/>
      <c r="M23" s="314"/>
      <c r="N23" s="314"/>
      <c r="O23" s="314"/>
      <c r="P23" s="314"/>
      <c r="Q23" s="314"/>
      <c r="R23" s="314"/>
      <c r="S23" s="314"/>
      <c r="T23" s="314"/>
    </row>
    <row r="24" spans="1:20" x14ac:dyDescent="0.35">
      <c r="A24" s="2"/>
      <c r="F24" s="2"/>
      <c r="K24" s="2"/>
      <c r="P24" s="2"/>
    </row>
    <row r="25" spans="1:20" x14ac:dyDescent="0.35">
      <c r="A25" s="2"/>
      <c r="F25" s="2"/>
      <c r="K25" s="2"/>
      <c r="P25" s="2"/>
    </row>
    <row r="26" spans="1:20" x14ac:dyDescent="0.35">
      <c r="A26" s="2"/>
      <c r="F26" s="2"/>
      <c r="K26" s="2"/>
      <c r="P26" s="2"/>
    </row>
    <row r="27" spans="1:20" x14ac:dyDescent="0.35">
      <c r="A27" s="2"/>
      <c r="F27" s="35"/>
      <c r="K27" s="35"/>
      <c r="P27" s="35"/>
    </row>
    <row r="28" spans="1:20" x14ac:dyDescent="0.35">
      <c r="A28" s="2"/>
      <c r="F28" s="2"/>
      <c r="K28" s="2"/>
      <c r="P28" s="2"/>
    </row>
    <row r="29" spans="1:20" x14ac:dyDescent="0.35">
      <c r="A29" s="2"/>
      <c r="F29" s="2"/>
      <c r="K29" s="2"/>
      <c r="P29" s="2"/>
    </row>
    <row r="30" spans="1:20" x14ac:dyDescent="0.35">
      <c r="A30" s="2"/>
      <c r="F30" s="2"/>
      <c r="K30" s="2"/>
      <c r="P30" s="2"/>
    </row>
    <row r="31" spans="1:20" x14ac:dyDescent="0.35">
      <c r="A31" s="2"/>
      <c r="F31" s="2"/>
      <c r="K31" s="2"/>
      <c r="P31" s="2"/>
    </row>
    <row r="32" spans="1:20" x14ac:dyDescent="0.35">
      <c r="A32" s="2"/>
      <c r="F32" s="2"/>
      <c r="K32" s="2"/>
      <c r="P32" s="2"/>
    </row>
    <row r="33" spans="1:16" x14ac:dyDescent="0.35">
      <c r="A33" s="2"/>
      <c r="F33" s="2"/>
      <c r="K33" s="2"/>
      <c r="P33" s="2"/>
    </row>
    <row r="34" spans="1:16" x14ac:dyDescent="0.35">
      <c r="A34" s="2"/>
      <c r="F34" s="2"/>
      <c r="K34" s="2"/>
      <c r="P34" s="2"/>
    </row>
    <row r="35" spans="1:16" x14ac:dyDescent="0.35">
      <c r="A35" s="2"/>
      <c r="F35" s="2"/>
      <c r="K35" s="2"/>
      <c r="P35" s="2"/>
    </row>
    <row r="36" spans="1:16" x14ac:dyDescent="0.35">
      <c r="A36" s="2"/>
      <c r="F36" s="2"/>
      <c r="K36" s="2"/>
      <c r="P36" s="2"/>
    </row>
    <row r="37" spans="1:16" x14ac:dyDescent="0.35">
      <c r="A37" s="2"/>
      <c r="F37" s="2"/>
      <c r="K37" s="2"/>
      <c r="P37" s="2"/>
    </row>
    <row r="38" spans="1:16" x14ac:dyDescent="0.35">
      <c r="A38" s="2"/>
      <c r="F38" s="2"/>
      <c r="K38" s="2"/>
      <c r="P38" s="2"/>
    </row>
    <row r="39" spans="1:16" x14ac:dyDescent="0.35">
      <c r="A39" s="2"/>
      <c r="F39" s="2"/>
      <c r="K39" s="2"/>
      <c r="P39" s="2"/>
    </row>
    <row r="40" spans="1:16" x14ac:dyDescent="0.35">
      <c r="A40" s="2"/>
      <c r="F40" s="2"/>
      <c r="K40" s="2"/>
      <c r="P40" s="2"/>
    </row>
    <row r="41" spans="1:16" x14ac:dyDescent="0.35">
      <c r="A41" s="2"/>
      <c r="F41" s="2"/>
      <c r="K41" s="2"/>
      <c r="P41" s="2"/>
    </row>
    <row r="42" spans="1:16" x14ac:dyDescent="0.35">
      <c r="A42" s="2"/>
      <c r="F42" s="2"/>
      <c r="K42" s="2"/>
      <c r="P42" s="2"/>
    </row>
    <row r="43" spans="1:16" x14ac:dyDescent="0.35">
      <c r="A43" s="2"/>
      <c r="F43" s="2"/>
      <c r="K43" s="2"/>
      <c r="P43" s="2"/>
    </row>
    <row r="44" spans="1:16" x14ac:dyDescent="0.35">
      <c r="A44" s="2"/>
      <c r="F44" s="2"/>
      <c r="K44" s="2"/>
      <c r="P44" s="2"/>
    </row>
    <row r="45" spans="1:16" x14ac:dyDescent="0.35">
      <c r="A45" s="2"/>
      <c r="F45" s="2"/>
      <c r="K45" s="2"/>
      <c r="P45" s="2"/>
    </row>
    <row r="46" spans="1:16" x14ac:dyDescent="0.35">
      <c r="A46" s="2"/>
      <c r="F46" s="2"/>
      <c r="K46" s="2"/>
      <c r="P46" s="2"/>
    </row>
    <row r="47" spans="1:16" x14ac:dyDescent="0.35">
      <c r="A47" s="2"/>
      <c r="F47" s="2"/>
      <c r="K47" s="2"/>
      <c r="P47" s="2"/>
    </row>
    <row r="48" spans="1:16" x14ac:dyDescent="0.35">
      <c r="A48" s="2"/>
      <c r="F48" s="2"/>
      <c r="K48" s="2"/>
      <c r="P48" s="2"/>
    </row>
    <row r="49" spans="1:16" x14ac:dyDescent="0.35">
      <c r="A49" s="2"/>
      <c r="F49" s="2"/>
      <c r="K49" s="2"/>
      <c r="P49" s="2"/>
    </row>
    <row r="50" spans="1:16" x14ac:dyDescent="0.35">
      <c r="A50" s="2"/>
      <c r="F50" s="2"/>
      <c r="K50" s="2"/>
      <c r="P50" s="2"/>
    </row>
    <row r="51" spans="1:16" x14ac:dyDescent="0.35">
      <c r="A51" s="2"/>
      <c r="F51" s="2"/>
      <c r="K51" s="2"/>
      <c r="P51" s="2"/>
    </row>
    <row r="52" spans="1:16" x14ac:dyDescent="0.35">
      <c r="A52" s="2"/>
      <c r="F52" s="2"/>
      <c r="K52" s="2"/>
      <c r="P52" s="2"/>
    </row>
    <row r="53" spans="1:16" x14ac:dyDescent="0.35">
      <c r="A53" s="2"/>
      <c r="F53" s="2"/>
      <c r="K53" s="2"/>
      <c r="P53" s="2"/>
    </row>
    <row r="54" spans="1:16" x14ac:dyDescent="0.35">
      <c r="A54" s="2"/>
      <c r="F54" s="2"/>
      <c r="K54" s="2"/>
      <c r="P54" s="2"/>
    </row>
    <row r="55" spans="1:16" x14ac:dyDescent="0.35">
      <c r="A55" s="2"/>
      <c r="F55" s="2"/>
      <c r="K55" s="2"/>
      <c r="P55" s="2"/>
    </row>
    <row r="56" spans="1:16" x14ac:dyDescent="0.35">
      <c r="A56" s="2"/>
      <c r="F56" s="2"/>
      <c r="K56" s="2"/>
      <c r="P56" s="2"/>
    </row>
    <row r="57" spans="1:16" x14ac:dyDescent="0.35">
      <c r="A57" s="2"/>
      <c r="F57" s="2"/>
      <c r="K57" s="2"/>
      <c r="P57" s="2"/>
    </row>
    <row r="58" spans="1:16" x14ac:dyDescent="0.35">
      <c r="A58" s="2"/>
      <c r="F58" s="2"/>
      <c r="K58" s="2"/>
      <c r="P58" s="2"/>
    </row>
    <row r="59" spans="1:16" x14ac:dyDescent="0.35">
      <c r="A59" s="2"/>
      <c r="F59" s="2"/>
      <c r="K59" s="2"/>
      <c r="P59" s="2"/>
    </row>
    <row r="60" spans="1:16" x14ac:dyDescent="0.35">
      <c r="A60" s="2"/>
      <c r="F60" s="2"/>
      <c r="K60" s="2"/>
      <c r="P60" s="2"/>
    </row>
    <row r="61" spans="1:16" x14ac:dyDescent="0.35">
      <c r="A61" s="2"/>
      <c r="F61" s="2"/>
      <c r="K61" s="2"/>
      <c r="P61" s="2"/>
    </row>
    <row r="62" spans="1:16" x14ac:dyDescent="0.35">
      <c r="A62" s="2"/>
      <c r="F62" s="2"/>
      <c r="K62" s="2"/>
      <c r="P62" s="2"/>
    </row>
    <row r="63" spans="1:16" x14ac:dyDescent="0.35">
      <c r="A63" s="2"/>
      <c r="F63" s="2"/>
      <c r="K63" s="2"/>
      <c r="P63" s="2"/>
    </row>
    <row r="64" spans="1:16" x14ac:dyDescent="0.35">
      <c r="A64" s="2"/>
      <c r="F64" s="2"/>
      <c r="K64" s="2"/>
      <c r="P64" s="2"/>
    </row>
    <row r="65" spans="1:16" x14ac:dyDescent="0.35">
      <c r="A65" s="2"/>
      <c r="F65" s="2"/>
      <c r="K65" s="2"/>
      <c r="P65" s="2"/>
    </row>
    <row r="66" spans="1:16" x14ac:dyDescent="0.35">
      <c r="A66" s="2"/>
      <c r="F66" s="2"/>
      <c r="K66" s="2"/>
      <c r="P66" s="2"/>
    </row>
    <row r="67" spans="1:16" x14ac:dyDescent="0.35">
      <c r="A67" s="2"/>
      <c r="F67" s="2"/>
      <c r="K67" s="2"/>
      <c r="P67" s="2"/>
    </row>
    <row r="68" spans="1:16" x14ac:dyDescent="0.35">
      <c r="A68" s="2"/>
      <c r="F68" s="2"/>
      <c r="K68" s="2"/>
      <c r="P68" s="2"/>
    </row>
    <row r="69" spans="1:16" x14ac:dyDescent="0.35">
      <c r="A69" s="2"/>
      <c r="F69" s="2"/>
      <c r="K69" s="2"/>
      <c r="P69" s="2"/>
    </row>
    <row r="70" spans="1:16" x14ac:dyDescent="0.35">
      <c r="A70" s="2"/>
      <c r="F70" s="2"/>
      <c r="K70" s="2"/>
      <c r="P70" s="2"/>
    </row>
    <row r="71" spans="1:16" x14ac:dyDescent="0.35">
      <c r="A71" s="2"/>
      <c r="F71" s="2"/>
      <c r="K71" s="2"/>
      <c r="P71" s="2"/>
    </row>
    <row r="72" spans="1:16" x14ac:dyDescent="0.35">
      <c r="A72" s="2"/>
      <c r="F72" s="2"/>
      <c r="K72" s="2"/>
      <c r="P72" s="2"/>
    </row>
    <row r="73" spans="1:16" x14ac:dyDescent="0.35">
      <c r="A73" s="2"/>
      <c r="F73" s="2"/>
      <c r="K73" s="2"/>
      <c r="P73" s="2"/>
    </row>
    <row r="74" spans="1:16" x14ac:dyDescent="0.35">
      <c r="A74" s="2"/>
      <c r="F74" s="2"/>
      <c r="K74" s="2"/>
      <c r="P74" s="2"/>
    </row>
    <row r="75" spans="1:16" x14ac:dyDescent="0.35">
      <c r="A75" s="2"/>
      <c r="F75" s="2"/>
      <c r="K75" s="2"/>
      <c r="P75" s="2"/>
    </row>
    <row r="76" spans="1:16" x14ac:dyDescent="0.35">
      <c r="A76" s="2"/>
      <c r="F76" s="2"/>
      <c r="K76" s="2"/>
      <c r="P76" s="2"/>
    </row>
    <row r="77" spans="1:16" x14ac:dyDescent="0.35">
      <c r="A77" s="2"/>
      <c r="F77" s="2"/>
      <c r="K77" s="2"/>
      <c r="P77" s="2"/>
    </row>
    <row r="78" spans="1:16" x14ac:dyDescent="0.35">
      <c r="A78" s="2"/>
      <c r="F78" s="2"/>
      <c r="K78" s="2"/>
      <c r="P78" s="2"/>
    </row>
    <row r="79" spans="1:16" x14ac:dyDescent="0.35">
      <c r="A79" s="2"/>
      <c r="F79" s="2"/>
      <c r="K79" s="2"/>
      <c r="P79" s="2"/>
    </row>
    <row r="80" spans="1:16" x14ac:dyDescent="0.35">
      <c r="A80" s="2"/>
      <c r="F80" s="2"/>
      <c r="K80" s="2"/>
      <c r="P80" s="2"/>
    </row>
    <row r="81" spans="1:16" x14ac:dyDescent="0.35">
      <c r="A81" s="2"/>
      <c r="F81" s="2"/>
      <c r="K81" s="2"/>
      <c r="P81" s="2"/>
    </row>
    <row r="82" spans="1:16" x14ac:dyDescent="0.35">
      <c r="A82" s="2"/>
      <c r="F82" s="2"/>
      <c r="K82" s="2"/>
      <c r="P82" s="2"/>
    </row>
    <row r="83" spans="1:16" x14ac:dyDescent="0.35">
      <c r="A83" s="2"/>
      <c r="F83" s="2"/>
      <c r="K83" s="2"/>
      <c r="P83" s="2"/>
    </row>
    <row r="84" spans="1:16" x14ac:dyDescent="0.35">
      <c r="A84" s="2"/>
      <c r="F84" s="2"/>
      <c r="K84" s="2"/>
      <c r="P84" s="2"/>
    </row>
    <row r="85" spans="1:16" x14ac:dyDescent="0.35">
      <c r="A85" s="2"/>
      <c r="F85" s="2"/>
      <c r="K85" s="2"/>
      <c r="P85" s="2"/>
    </row>
    <row r="86" spans="1:16" x14ac:dyDescent="0.35">
      <c r="A86" s="2"/>
      <c r="F86" s="2"/>
      <c r="K86" s="2"/>
      <c r="P86" s="2"/>
    </row>
    <row r="87" spans="1:16" x14ac:dyDescent="0.35">
      <c r="A87" s="2"/>
      <c r="F87" s="2"/>
      <c r="K87" s="2"/>
      <c r="P87" s="2"/>
    </row>
    <row r="88" spans="1:16" x14ac:dyDescent="0.35">
      <c r="A88" s="2"/>
      <c r="F88" s="2"/>
      <c r="K88" s="2"/>
      <c r="P88" s="2"/>
    </row>
    <row r="89" spans="1:16" x14ac:dyDescent="0.35">
      <c r="A89" s="2"/>
      <c r="F89" s="2"/>
      <c r="K89" s="2"/>
      <c r="P89" s="2"/>
    </row>
    <row r="90" spans="1:16" x14ac:dyDescent="0.35">
      <c r="A90" s="2"/>
      <c r="F90" s="2"/>
      <c r="K90" s="2"/>
      <c r="P90" s="2"/>
    </row>
    <row r="91" spans="1:16" x14ac:dyDescent="0.35">
      <c r="A91" s="2"/>
      <c r="F91" s="2"/>
      <c r="K91" s="2"/>
      <c r="P91" s="2"/>
    </row>
    <row r="92" spans="1:16" x14ac:dyDescent="0.35">
      <c r="A92" s="2"/>
      <c r="F92" s="2"/>
      <c r="K92" s="2"/>
      <c r="P92" s="2"/>
    </row>
    <row r="93" spans="1:16" x14ac:dyDescent="0.35">
      <c r="A93" s="2"/>
      <c r="F93" s="2"/>
      <c r="K93" s="2"/>
      <c r="P93" s="2"/>
    </row>
    <row r="94" spans="1:16" x14ac:dyDescent="0.35">
      <c r="A94" s="2"/>
      <c r="F94" s="2"/>
      <c r="K94" s="2"/>
      <c r="P94" s="2"/>
    </row>
    <row r="95" spans="1:16" x14ac:dyDescent="0.35">
      <c r="A95" s="2"/>
      <c r="F95" s="2"/>
      <c r="K95" s="2"/>
      <c r="P95" s="2"/>
    </row>
    <row r="96" spans="1:16" x14ac:dyDescent="0.35">
      <c r="A96" s="2"/>
      <c r="F96" s="2"/>
      <c r="K96" s="2"/>
      <c r="P96" s="2"/>
    </row>
    <row r="97" spans="1:16" x14ac:dyDescent="0.35">
      <c r="A97" s="2"/>
      <c r="F97" s="2"/>
      <c r="K97" s="2"/>
      <c r="P97" s="2"/>
    </row>
    <row r="98" spans="1:16" x14ac:dyDescent="0.35">
      <c r="A98" s="2"/>
      <c r="F98" s="2"/>
      <c r="K98" s="2"/>
      <c r="P98" s="2"/>
    </row>
    <row r="99" spans="1:16" x14ac:dyDescent="0.35">
      <c r="A99" s="2"/>
      <c r="F99" s="2"/>
      <c r="K99" s="2"/>
      <c r="P99" s="2"/>
    </row>
    <row r="100" spans="1:16" x14ac:dyDescent="0.35">
      <c r="A100" s="2"/>
      <c r="F100" s="2"/>
      <c r="K100" s="2"/>
      <c r="P100" s="2"/>
    </row>
    <row r="101" spans="1:16" x14ac:dyDescent="0.35">
      <c r="A101" s="2"/>
      <c r="F101" s="2"/>
      <c r="K101" s="2"/>
      <c r="P101" s="2"/>
    </row>
    <row r="102" spans="1:16" x14ac:dyDescent="0.35">
      <c r="A102" s="2"/>
      <c r="F102" s="2"/>
      <c r="K102" s="2"/>
      <c r="P102" s="2"/>
    </row>
    <row r="103" spans="1:16" x14ac:dyDescent="0.35">
      <c r="A103" s="2"/>
      <c r="F103" s="2"/>
      <c r="K103" s="2"/>
      <c r="P103" s="2"/>
    </row>
    <row r="104" spans="1:16" x14ac:dyDescent="0.35">
      <c r="A104" s="2"/>
      <c r="F104" s="2"/>
      <c r="K104" s="2"/>
      <c r="P104" s="2"/>
    </row>
    <row r="105" spans="1:16" x14ac:dyDescent="0.35">
      <c r="A105" s="2"/>
      <c r="F105" s="2"/>
      <c r="K105" s="2"/>
      <c r="P105" s="2"/>
    </row>
    <row r="106" spans="1:16" x14ac:dyDescent="0.35">
      <c r="A106" s="2"/>
      <c r="F106" s="2"/>
      <c r="K106" s="2"/>
      <c r="P106" s="2"/>
    </row>
    <row r="107" spans="1:16" x14ac:dyDescent="0.35">
      <c r="A107" s="2"/>
      <c r="F107" s="2"/>
      <c r="K107" s="2"/>
      <c r="P107" s="2"/>
    </row>
    <row r="108" spans="1:16" x14ac:dyDescent="0.35">
      <c r="A108" s="2"/>
      <c r="F108" s="2"/>
      <c r="K108" s="2"/>
      <c r="P108" s="2"/>
    </row>
    <row r="109" spans="1:16" x14ac:dyDescent="0.35">
      <c r="A109" s="2"/>
      <c r="F109" s="2"/>
      <c r="K109" s="2"/>
      <c r="P109" s="2"/>
    </row>
    <row r="110" spans="1:16" x14ac:dyDescent="0.35">
      <c r="A110" s="2"/>
      <c r="F110" s="2"/>
      <c r="K110" s="2"/>
      <c r="P110" s="2"/>
    </row>
    <row r="111" spans="1:16" x14ac:dyDescent="0.35">
      <c r="A111" s="2"/>
      <c r="F111" s="2"/>
      <c r="K111" s="2"/>
      <c r="P111" s="2"/>
    </row>
    <row r="112" spans="1:16" x14ac:dyDescent="0.35">
      <c r="A112" s="2"/>
      <c r="F112" s="2"/>
      <c r="K112" s="2"/>
      <c r="P112" s="2"/>
    </row>
    <row r="113" spans="1:16" x14ac:dyDescent="0.35">
      <c r="A113" s="2"/>
      <c r="F113" s="2"/>
      <c r="K113" s="2"/>
      <c r="P113" s="2"/>
    </row>
    <row r="114" spans="1:16" x14ac:dyDescent="0.35">
      <c r="A114" s="2"/>
      <c r="F114" s="2"/>
      <c r="K114" s="2"/>
      <c r="P114" s="2"/>
    </row>
    <row r="115" spans="1:16" x14ac:dyDescent="0.35">
      <c r="A115" s="2"/>
      <c r="F115" s="2"/>
      <c r="K115" s="2"/>
      <c r="P115" s="2"/>
    </row>
    <row r="116" spans="1:16" x14ac:dyDescent="0.35">
      <c r="A116" s="2"/>
      <c r="F116" s="2"/>
      <c r="K116" s="2"/>
      <c r="P116" s="2"/>
    </row>
    <row r="117" spans="1:16" x14ac:dyDescent="0.35">
      <c r="A117" s="2"/>
      <c r="F117" s="2"/>
      <c r="K117" s="2"/>
      <c r="P117" s="2"/>
    </row>
    <row r="118" spans="1:16" x14ac:dyDescent="0.35">
      <c r="A118" s="2"/>
      <c r="F118" s="2"/>
      <c r="K118" s="2"/>
      <c r="P118" s="2"/>
    </row>
    <row r="119" spans="1:16" x14ac:dyDescent="0.35">
      <c r="A119" s="2"/>
      <c r="F119" s="2"/>
      <c r="K119" s="2"/>
      <c r="P119" s="2"/>
    </row>
    <row r="120" spans="1:16" x14ac:dyDescent="0.35">
      <c r="A120" s="2"/>
      <c r="F120" s="2"/>
      <c r="K120" s="2"/>
      <c r="P120" s="2"/>
    </row>
    <row r="121" spans="1:16" x14ac:dyDescent="0.35">
      <c r="A121" s="2"/>
      <c r="F121" s="2"/>
      <c r="K121" s="2"/>
      <c r="P121" s="2"/>
    </row>
    <row r="122" spans="1:16" x14ac:dyDescent="0.35">
      <c r="A122" s="2"/>
      <c r="F122" s="2"/>
      <c r="K122" s="2"/>
      <c r="P122" s="2"/>
    </row>
    <row r="123" spans="1:16" x14ac:dyDescent="0.35">
      <c r="A123" s="2"/>
      <c r="F123" s="2"/>
      <c r="K123" s="2"/>
      <c r="P123" s="2"/>
    </row>
    <row r="124" spans="1:16" x14ac:dyDescent="0.35">
      <c r="A124" s="2"/>
      <c r="F124" s="2"/>
      <c r="K124" s="2"/>
      <c r="P124" s="2"/>
    </row>
    <row r="125" spans="1:16" x14ac:dyDescent="0.35">
      <c r="A125" s="2"/>
      <c r="F125" s="2"/>
      <c r="K125" s="2"/>
      <c r="P125" s="2"/>
    </row>
    <row r="126" spans="1:16" x14ac:dyDescent="0.35">
      <c r="A126" s="2"/>
      <c r="F126" s="2"/>
      <c r="K126" s="2"/>
      <c r="P126" s="2"/>
    </row>
    <row r="127" spans="1:16" x14ac:dyDescent="0.35">
      <c r="A127" s="2"/>
      <c r="F127" s="2"/>
      <c r="K127" s="2"/>
      <c r="P127" s="2"/>
    </row>
    <row r="128" spans="1:16" x14ac:dyDescent="0.35">
      <c r="A128" s="2"/>
      <c r="F128" s="2"/>
      <c r="K128" s="2"/>
      <c r="P128" s="2"/>
    </row>
    <row r="129" spans="1:16" x14ac:dyDescent="0.35">
      <c r="A129" s="2"/>
      <c r="F129" s="2"/>
      <c r="K129" s="2"/>
      <c r="P129" s="2"/>
    </row>
    <row r="130" spans="1:16" x14ac:dyDescent="0.35">
      <c r="A130" s="2"/>
      <c r="F130" s="2"/>
      <c r="K130" s="2"/>
      <c r="P130" s="2"/>
    </row>
    <row r="131" spans="1:16" x14ac:dyDescent="0.35">
      <c r="A131" s="2"/>
      <c r="F131" s="2"/>
      <c r="K131" s="2"/>
      <c r="P131" s="2"/>
    </row>
    <row r="132" spans="1:16" x14ac:dyDescent="0.35">
      <c r="A132" s="2"/>
      <c r="F132" s="2"/>
      <c r="K132" s="2"/>
      <c r="P132" s="2"/>
    </row>
    <row r="133" spans="1:16" x14ac:dyDescent="0.35">
      <c r="A133" s="2"/>
      <c r="F133" s="2"/>
      <c r="K133" s="2"/>
      <c r="P133" s="2"/>
    </row>
    <row r="134" spans="1:16" x14ac:dyDescent="0.35">
      <c r="A134" s="2"/>
      <c r="F134" s="2"/>
      <c r="K134" s="2"/>
      <c r="P134" s="2"/>
    </row>
    <row r="135" spans="1:16" x14ac:dyDescent="0.35">
      <c r="A135" s="2"/>
      <c r="F135" s="2"/>
      <c r="K135" s="2"/>
      <c r="P135" s="2"/>
    </row>
    <row r="136" spans="1:16" x14ac:dyDescent="0.35">
      <c r="A136" s="2"/>
      <c r="F136" s="2"/>
      <c r="K136" s="2"/>
      <c r="P136" s="2"/>
    </row>
    <row r="137" spans="1:16" x14ac:dyDescent="0.35">
      <c r="A137" s="2"/>
      <c r="F137" s="2"/>
      <c r="K137" s="2"/>
      <c r="P137" s="2"/>
    </row>
    <row r="138" spans="1:16" x14ac:dyDescent="0.35">
      <c r="A138" s="2"/>
      <c r="F138" s="2"/>
      <c r="K138" s="2"/>
      <c r="P138" s="2"/>
    </row>
    <row r="139" spans="1:16" x14ac:dyDescent="0.35">
      <c r="A139" s="2"/>
      <c r="F139" s="2"/>
      <c r="K139" s="2"/>
      <c r="P139" s="2"/>
    </row>
    <row r="140" spans="1:16" x14ac:dyDescent="0.35">
      <c r="A140" s="2"/>
      <c r="F140" s="2"/>
      <c r="K140" s="2"/>
      <c r="P140" s="2"/>
    </row>
    <row r="141" spans="1:16" x14ac:dyDescent="0.35">
      <c r="A141" s="2"/>
      <c r="F141" s="2"/>
      <c r="K141" s="2"/>
      <c r="P141" s="2"/>
    </row>
    <row r="142" spans="1:16" x14ac:dyDescent="0.35">
      <c r="A142" s="2"/>
      <c r="F142" s="2"/>
      <c r="K142" s="2"/>
      <c r="P142" s="2"/>
    </row>
    <row r="143" spans="1:16" x14ac:dyDescent="0.35">
      <c r="A143" s="2"/>
      <c r="F143" s="2"/>
      <c r="K143" s="2"/>
      <c r="P143" s="2"/>
    </row>
    <row r="144" spans="1:16" x14ac:dyDescent="0.35">
      <c r="A144" s="2"/>
      <c r="F144" s="2"/>
      <c r="K144" s="2"/>
      <c r="P144" s="2"/>
    </row>
    <row r="145" spans="1:16" x14ac:dyDescent="0.35">
      <c r="A145" s="2"/>
      <c r="F145" s="2"/>
      <c r="K145" s="2"/>
      <c r="P145" s="2"/>
    </row>
    <row r="146" spans="1:16" x14ac:dyDescent="0.35">
      <c r="A146" s="2"/>
      <c r="F146" s="2"/>
      <c r="K146" s="2"/>
      <c r="P146" s="2"/>
    </row>
    <row r="147" spans="1:16" x14ac:dyDescent="0.35">
      <c r="A147" s="2"/>
      <c r="F147" s="2"/>
      <c r="K147" s="2"/>
      <c r="P147" s="2"/>
    </row>
    <row r="148" spans="1:16" x14ac:dyDescent="0.35">
      <c r="A148" s="2"/>
      <c r="F148" s="2"/>
      <c r="K148" s="2"/>
      <c r="P148" s="2"/>
    </row>
    <row r="149" spans="1:16" x14ac:dyDescent="0.35">
      <c r="A149" s="2"/>
      <c r="F149" s="2"/>
      <c r="K149" s="2"/>
      <c r="P149" s="2"/>
    </row>
    <row r="150" spans="1:16" x14ac:dyDescent="0.35">
      <c r="A150" s="2"/>
      <c r="F150" s="2"/>
      <c r="K150" s="2"/>
      <c r="P150" s="2"/>
    </row>
    <row r="151" spans="1:16" x14ac:dyDescent="0.35">
      <c r="A151" s="2"/>
      <c r="F151" s="2"/>
      <c r="K151" s="2"/>
      <c r="P151" s="2"/>
    </row>
    <row r="152" spans="1:16" x14ac:dyDescent="0.35">
      <c r="A152" s="2"/>
      <c r="F152" s="2"/>
      <c r="K152" s="2"/>
      <c r="P152" s="2"/>
    </row>
    <row r="153" spans="1:16" x14ac:dyDescent="0.35">
      <c r="A153" s="2"/>
      <c r="F153" s="2"/>
      <c r="K153" s="2"/>
      <c r="P153" s="2"/>
    </row>
    <row r="154" spans="1:16" x14ac:dyDescent="0.35">
      <c r="A154" s="2"/>
      <c r="F154" s="2"/>
      <c r="K154" s="2"/>
      <c r="P154" s="2"/>
    </row>
    <row r="155" spans="1:16" x14ac:dyDescent="0.35">
      <c r="A155" s="2"/>
      <c r="F155" s="2"/>
      <c r="K155" s="2"/>
      <c r="P155" s="2"/>
    </row>
    <row r="156" spans="1:16" x14ac:dyDescent="0.35">
      <c r="A156" s="2"/>
      <c r="F156" s="2"/>
      <c r="K156" s="2"/>
      <c r="P156" s="2"/>
    </row>
    <row r="157" spans="1:16" x14ac:dyDescent="0.35">
      <c r="A157" s="2"/>
      <c r="F157" s="2"/>
      <c r="K157" s="2"/>
      <c r="P157" s="2"/>
    </row>
    <row r="158" spans="1:16" x14ac:dyDescent="0.35">
      <c r="A158" s="2"/>
      <c r="F158" s="2"/>
      <c r="K158" s="2"/>
      <c r="P158" s="2"/>
    </row>
    <row r="159" spans="1:16" x14ac:dyDescent="0.35">
      <c r="A159" s="2"/>
      <c r="F159" s="2"/>
      <c r="K159" s="2"/>
      <c r="P159" s="2"/>
    </row>
    <row r="160" spans="1:16" x14ac:dyDescent="0.35">
      <c r="A160" s="2"/>
      <c r="F160" s="2"/>
      <c r="K160" s="2"/>
      <c r="P160" s="2"/>
    </row>
    <row r="161" spans="1:16" x14ac:dyDescent="0.35">
      <c r="A161" s="2"/>
      <c r="F161" s="2"/>
      <c r="K161" s="2"/>
      <c r="P161" s="2"/>
    </row>
    <row r="162" spans="1:16" x14ac:dyDescent="0.35">
      <c r="A162" s="2"/>
      <c r="F162" s="2"/>
      <c r="K162" s="2"/>
      <c r="P162" s="2"/>
    </row>
    <row r="163" spans="1:16" x14ac:dyDescent="0.35">
      <c r="A163" s="2"/>
      <c r="F163" s="2"/>
      <c r="K163" s="2"/>
      <c r="P163" s="2"/>
    </row>
    <row r="164" spans="1:16" x14ac:dyDescent="0.35">
      <c r="A164" s="2"/>
      <c r="F164" s="2"/>
      <c r="K164" s="2"/>
      <c r="P164" s="2"/>
    </row>
    <row r="165" spans="1:16" x14ac:dyDescent="0.35">
      <c r="A165" s="2"/>
      <c r="F165" s="2"/>
      <c r="K165" s="2"/>
      <c r="P165" s="2"/>
    </row>
    <row r="166" spans="1:16" x14ac:dyDescent="0.35">
      <c r="A166" s="2"/>
      <c r="F166" s="2"/>
      <c r="K166" s="2"/>
      <c r="P166" s="2"/>
    </row>
    <row r="167" spans="1:16" x14ac:dyDescent="0.35">
      <c r="A167" s="2"/>
      <c r="F167" s="2"/>
      <c r="K167" s="2"/>
      <c r="P167" s="2"/>
    </row>
    <row r="168" spans="1:16" x14ac:dyDescent="0.35">
      <c r="A168" s="2"/>
      <c r="F168" s="2"/>
      <c r="K168" s="2"/>
      <c r="P168" s="2"/>
    </row>
    <row r="169" spans="1:16" x14ac:dyDescent="0.35">
      <c r="A169" s="2"/>
      <c r="F169" s="2"/>
      <c r="K169" s="2"/>
      <c r="P169" s="2"/>
    </row>
    <row r="170" spans="1:16" x14ac:dyDescent="0.35">
      <c r="A170" s="2"/>
      <c r="F170" s="2"/>
      <c r="K170" s="2"/>
      <c r="P170" s="2"/>
    </row>
    <row r="171" spans="1:16" x14ac:dyDescent="0.35">
      <c r="A171" s="2"/>
      <c r="F171" s="2"/>
      <c r="K171" s="2"/>
      <c r="P171" s="2"/>
    </row>
    <row r="172" spans="1:16" x14ac:dyDescent="0.35">
      <c r="A172" s="2"/>
      <c r="F172" s="2"/>
      <c r="K172" s="2"/>
      <c r="P172" s="2"/>
    </row>
    <row r="173" spans="1:16" x14ac:dyDescent="0.35">
      <c r="A173" s="2"/>
      <c r="F173" s="2"/>
      <c r="K173" s="2"/>
      <c r="P173" s="2"/>
    </row>
    <row r="174" spans="1:16" x14ac:dyDescent="0.35">
      <c r="A174" s="2"/>
      <c r="F174" s="2"/>
      <c r="K174" s="2"/>
      <c r="P174" s="2"/>
    </row>
    <row r="175" spans="1:16" x14ac:dyDescent="0.35">
      <c r="A175" s="2"/>
      <c r="F175" s="2"/>
      <c r="K175" s="2"/>
      <c r="P175" s="2"/>
    </row>
    <row r="176" spans="1:16" x14ac:dyDescent="0.35">
      <c r="A176" s="2"/>
      <c r="F176" s="2"/>
      <c r="K176" s="2"/>
      <c r="P176" s="2"/>
    </row>
    <row r="177" spans="1:16" x14ac:dyDescent="0.35">
      <c r="A177" s="2"/>
      <c r="F177" s="2"/>
      <c r="K177" s="2"/>
      <c r="P177" s="2"/>
    </row>
    <row r="178" spans="1:16" x14ac:dyDescent="0.35">
      <c r="A178" s="2"/>
      <c r="F178" s="2"/>
      <c r="K178" s="2"/>
      <c r="P178" s="2"/>
    </row>
    <row r="179" spans="1:16" x14ac:dyDescent="0.35">
      <c r="A179" s="2"/>
      <c r="F179" s="2"/>
      <c r="K179" s="2"/>
      <c r="P179" s="2"/>
    </row>
    <row r="180" spans="1:16" x14ac:dyDescent="0.35">
      <c r="A180" s="2"/>
      <c r="F180" s="2"/>
      <c r="K180" s="2"/>
      <c r="P180" s="2"/>
    </row>
    <row r="181" spans="1:16" x14ac:dyDescent="0.35">
      <c r="A181" s="2"/>
      <c r="F181" s="2"/>
      <c r="K181" s="2"/>
      <c r="P181" s="2"/>
    </row>
    <row r="182" spans="1:16" x14ac:dyDescent="0.35">
      <c r="A182" s="2"/>
      <c r="F182" s="2"/>
      <c r="K182" s="2"/>
      <c r="P182" s="2"/>
    </row>
    <row r="183" spans="1:16" x14ac:dyDescent="0.35">
      <c r="A183" s="2"/>
      <c r="F183" s="2"/>
      <c r="K183" s="2"/>
      <c r="P183" s="2"/>
    </row>
    <row r="184" spans="1:16" x14ac:dyDescent="0.35">
      <c r="A184" s="2"/>
      <c r="F184" s="2"/>
      <c r="K184" s="2"/>
      <c r="P184" s="2"/>
    </row>
    <row r="185" spans="1:16" x14ac:dyDescent="0.35">
      <c r="A185" s="2"/>
      <c r="F185" s="2"/>
      <c r="K185" s="2"/>
      <c r="P185" s="2"/>
    </row>
    <row r="186" spans="1:16" x14ac:dyDescent="0.35">
      <c r="A186" s="2"/>
      <c r="F186" s="2"/>
      <c r="K186" s="2"/>
      <c r="P186" s="2"/>
    </row>
    <row r="187" spans="1:16" x14ac:dyDescent="0.35">
      <c r="A187" s="2"/>
      <c r="F187" s="2"/>
      <c r="K187" s="2"/>
      <c r="P187" s="2"/>
    </row>
    <row r="188" spans="1:16" x14ac:dyDescent="0.35">
      <c r="A188" s="2"/>
      <c r="F188" s="2"/>
      <c r="K188" s="2"/>
      <c r="P188" s="2"/>
    </row>
    <row r="189" spans="1:16" x14ac:dyDescent="0.35">
      <c r="A189" s="2"/>
      <c r="F189" s="2"/>
      <c r="K189" s="2"/>
      <c r="P189" s="2"/>
    </row>
    <row r="190" spans="1:16" x14ac:dyDescent="0.35">
      <c r="A190" s="2"/>
      <c r="F190" s="2"/>
      <c r="K190" s="2"/>
      <c r="P190" s="2"/>
    </row>
    <row r="191" spans="1:16" x14ac:dyDescent="0.35">
      <c r="A191" s="2"/>
      <c r="F191" s="2"/>
      <c r="K191" s="2"/>
      <c r="P191" s="2"/>
    </row>
    <row r="192" spans="1:16" x14ac:dyDescent="0.35">
      <c r="A192" s="2"/>
      <c r="F192" s="2"/>
      <c r="K192" s="2"/>
      <c r="P192" s="2"/>
    </row>
    <row r="193" spans="1:16" x14ac:dyDescent="0.35">
      <c r="A193" s="2"/>
      <c r="F193" s="2"/>
      <c r="K193" s="2"/>
      <c r="P193" s="2"/>
    </row>
    <row r="194" spans="1:16" x14ac:dyDescent="0.35">
      <c r="A194" s="2"/>
      <c r="F194" s="2"/>
      <c r="K194" s="2"/>
      <c r="P194" s="2"/>
    </row>
    <row r="195" spans="1:16" x14ac:dyDescent="0.35">
      <c r="A195" s="2"/>
      <c r="F195" s="2"/>
      <c r="K195" s="2"/>
      <c r="P195" s="2"/>
    </row>
    <row r="196" spans="1:16" x14ac:dyDescent="0.35">
      <c r="A196" s="2"/>
      <c r="F196" s="2"/>
      <c r="K196" s="2"/>
      <c r="P196" s="2"/>
    </row>
    <row r="197" spans="1:16" x14ac:dyDescent="0.35">
      <c r="A197" s="2"/>
      <c r="F197" s="2"/>
      <c r="K197" s="2"/>
      <c r="P197" s="2"/>
    </row>
    <row r="198" spans="1:16" x14ac:dyDescent="0.35">
      <c r="A198" s="2"/>
      <c r="F198" s="2"/>
      <c r="K198" s="2"/>
      <c r="P198" s="2"/>
    </row>
    <row r="199" spans="1:16" x14ac:dyDescent="0.35">
      <c r="A199" s="2"/>
      <c r="F199" s="2"/>
      <c r="K199" s="2"/>
      <c r="P199" s="2"/>
    </row>
    <row r="200" spans="1:16" x14ac:dyDescent="0.35">
      <c r="A200" s="2"/>
      <c r="F200" s="2"/>
      <c r="K200" s="2"/>
      <c r="P200" s="2"/>
    </row>
    <row r="201" spans="1:16" x14ac:dyDescent="0.35">
      <c r="A201" s="2"/>
      <c r="F201" s="2"/>
      <c r="K201" s="2"/>
      <c r="P201" s="2"/>
    </row>
    <row r="202" spans="1:16" x14ac:dyDescent="0.35">
      <c r="A202" s="2"/>
      <c r="F202" s="2"/>
      <c r="K202" s="2"/>
      <c r="P202" s="2"/>
    </row>
    <row r="203" spans="1:16" x14ac:dyDescent="0.35">
      <c r="A203" s="2"/>
      <c r="F203" s="2"/>
      <c r="K203" s="2"/>
      <c r="P203" s="2"/>
    </row>
    <row r="204" spans="1:16" x14ac:dyDescent="0.35">
      <c r="A204" s="2"/>
      <c r="F204" s="2"/>
      <c r="K204" s="2"/>
      <c r="P204" s="2"/>
    </row>
    <row r="205" spans="1:16" x14ac:dyDescent="0.35">
      <c r="A205" s="2"/>
      <c r="F205" s="2"/>
      <c r="K205" s="2"/>
      <c r="P205" s="2"/>
    </row>
    <row r="206" spans="1:16" x14ac:dyDescent="0.35">
      <c r="A206" s="2"/>
      <c r="F206" s="2"/>
      <c r="K206" s="2"/>
      <c r="P206" s="2"/>
    </row>
    <row r="207" spans="1:16" x14ac:dyDescent="0.35">
      <c r="A207" s="2"/>
      <c r="F207" s="2"/>
      <c r="K207" s="2"/>
      <c r="P207" s="2"/>
    </row>
    <row r="208" spans="1:16" x14ac:dyDescent="0.35">
      <c r="A208" s="2"/>
      <c r="F208" s="2"/>
      <c r="K208" s="2"/>
      <c r="P208" s="2"/>
    </row>
    <row r="209" spans="1:16" x14ac:dyDescent="0.35">
      <c r="A209" s="2"/>
      <c r="F209" s="2"/>
      <c r="K209" s="2"/>
      <c r="P209" s="2"/>
    </row>
    <row r="210" spans="1:16" x14ac:dyDescent="0.35">
      <c r="A210" s="2"/>
      <c r="F210" s="2"/>
      <c r="K210" s="2"/>
      <c r="P210" s="2"/>
    </row>
    <row r="211" spans="1:16" x14ac:dyDescent="0.35">
      <c r="A211" s="2"/>
      <c r="F211" s="2"/>
      <c r="K211" s="2"/>
      <c r="P211" s="2"/>
    </row>
    <row r="212" spans="1:16" x14ac:dyDescent="0.35">
      <c r="A212" s="2"/>
      <c r="F212" s="2"/>
      <c r="K212" s="2"/>
      <c r="P212" s="2"/>
    </row>
    <row r="213" spans="1:16" x14ac:dyDescent="0.35">
      <c r="A213" s="2"/>
      <c r="F213" s="2"/>
      <c r="K213" s="2"/>
      <c r="P213" s="2"/>
    </row>
    <row r="214" spans="1:16" x14ac:dyDescent="0.35">
      <c r="A214" s="2"/>
      <c r="F214" s="2"/>
      <c r="K214" s="2"/>
      <c r="P214" s="2"/>
    </row>
    <row r="215" spans="1:16" x14ac:dyDescent="0.35">
      <c r="A215" s="2"/>
      <c r="F215" s="2"/>
      <c r="K215" s="2"/>
      <c r="P215" s="2"/>
    </row>
    <row r="216" spans="1:16" x14ac:dyDescent="0.35">
      <c r="A216" s="2"/>
      <c r="F216" s="2"/>
      <c r="K216" s="2"/>
      <c r="P216" s="2"/>
    </row>
    <row r="217" spans="1:16" x14ac:dyDescent="0.35">
      <c r="A217" s="2"/>
      <c r="F217" s="2"/>
      <c r="K217" s="2"/>
      <c r="P217" s="2"/>
    </row>
    <row r="218" spans="1:16" x14ac:dyDescent="0.35">
      <c r="A218" s="2"/>
      <c r="F218" s="2"/>
      <c r="K218" s="2"/>
      <c r="P218" s="2"/>
    </row>
    <row r="219" spans="1:16" x14ac:dyDescent="0.35">
      <c r="A219" s="2"/>
      <c r="F219" s="2"/>
      <c r="K219" s="2"/>
      <c r="P219" s="2"/>
    </row>
    <row r="220" spans="1:16" x14ac:dyDescent="0.35">
      <c r="A220" s="2"/>
      <c r="F220" s="2"/>
      <c r="K220" s="2"/>
      <c r="P220" s="2"/>
    </row>
    <row r="221" spans="1:16" x14ac:dyDescent="0.35">
      <c r="A221" s="2"/>
      <c r="F221" s="2"/>
      <c r="K221" s="2"/>
      <c r="P221" s="2"/>
    </row>
    <row r="222" spans="1:16" x14ac:dyDescent="0.35">
      <c r="A222" s="2"/>
      <c r="F222" s="2"/>
      <c r="K222" s="2"/>
      <c r="P222" s="2"/>
    </row>
  </sheetData>
  <mergeCells count="10">
    <mergeCell ref="B23:T23"/>
    <mergeCell ref="B2:T2"/>
    <mergeCell ref="B22:T22"/>
    <mergeCell ref="G5:J5"/>
    <mergeCell ref="L5:O5"/>
    <mergeCell ref="Q5:T5"/>
    <mergeCell ref="B5:E5"/>
    <mergeCell ref="B3:T3"/>
    <mergeCell ref="B19:T19"/>
    <mergeCell ref="B20:T2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226"/>
  <sheetViews>
    <sheetView zoomScale="75" zoomScaleNormal="75" workbookViewId="0"/>
  </sheetViews>
  <sheetFormatPr baseColWidth="10" defaultColWidth="12.1796875" defaultRowHeight="14.5" x14ac:dyDescent="0.35"/>
  <cols>
    <col min="1" max="1" width="5.26953125" style="34" customWidth="1"/>
    <col min="2" max="2" width="77.7265625" style="34" bestFit="1" customWidth="1"/>
    <col min="3" max="4" width="8.1796875" style="48" bestFit="1" customWidth="1"/>
    <col min="5" max="5" width="8.36328125" style="48" bestFit="1" customWidth="1"/>
    <col min="6" max="6" width="8" style="48" bestFit="1" customWidth="1"/>
    <col min="7" max="7" width="8.81640625" style="48" bestFit="1" customWidth="1"/>
    <col min="8" max="8" width="8.1796875" style="48" bestFit="1" customWidth="1"/>
    <col min="9" max="9" width="7.54296875" style="48" bestFit="1" customWidth="1"/>
    <col min="10" max="10" width="9.1796875" style="48" bestFit="1" customWidth="1"/>
    <col min="11" max="11" width="8.26953125" style="48" bestFit="1" customWidth="1"/>
    <col min="12" max="12" width="8" style="48" bestFit="1" customWidth="1"/>
    <col min="13" max="13" width="8.54296875" style="48" bestFit="1" customWidth="1"/>
    <col min="14" max="14" width="9" style="48" bestFit="1" customWidth="1"/>
    <col min="15" max="16" width="8.1796875" style="48" bestFit="1" customWidth="1"/>
    <col min="17" max="17" width="8.36328125" style="48" bestFit="1" customWidth="1"/>
    <col min="18" max="18" width="8.54296875" style="48" bestFit="1" customWidth="1"/>
    <col min="19" max="19" width="8.81640625" style="48" bestFit="1" customWidth="1"/>
    <col min="20" max="20" width="8.1796875" style="48" bestFit="1" customWidth="1"/>
    <col min="21" max="21" width="7.54296875" style="48" bestFit="1" customWidth="1"/>
    <col min="22" max="22" width="8.54296875" style="48" bestFit="1" customWidth="1"/>
    <col min="23" max="23" width="8.26953125" style="48" bestFit="1" customWidth="1"/>
    <col min="24" max="24" width="8" style="48" bestFit="1" customWidth="1"/>
    <col min="25" max="25" width="8.54296875" style="48" bestFit="1" customWidth="1"/>
    <col min="26" max="26" width="8.36328125" style="48" bestFit="1" customWidth="1"/>
    <col min="27" max="28" width="8.1796875" style="48" bestFit="1" customWidth="1"/>
    <col min="29" max="29" width="8.36328125" style="48" bestFit="1" customWidth="1"/>
    <col min="30" max="30" width="8" style="48" bestFit="1" customWidth="1"/>
    <col min="31" max="31" width="8.81640625" style="48" bestFit="1" customWidth="1"/>
    <col min="32" max="32" width="8.1796875" style="48" bestFit="1" customWidth="1"/>
    <col min="33" max="16384" width="12.1796875" style="48"/>
  </cols>
  <sheetData>
    <row r="1" spans="1:32" ht="13.4" customHeight="1" x14ac:dyDescent="0.35">
      <c r="A1" s="2"/>
      <c r="B1" s="2"/>
    </row>
    <row r="2" spans="1:32" ht="13.4" customHeight="1" x14ac:dyDescent="0.35">
      <c r="A2" s="2"/>
      <c r="B2" s="345" t="s">
        <v>650</v>
      </c>
      <c r="C2" s="345"/>
      <c r="D2" s="345"/>
      <c r="E2" s="345"/>
      <c r="F2" s="345"/>
      <c r="G2" s="345"/>
      <c r="H2" s="345"/>
      <c r="I2" s="345"/>
      <c r="J2" s="345"/>
      <c r="K2" s="345"/>
      <c r="L2" s="345"/>
      <c r="M2" s="345"/>
      <c r="N2" s="345"/>
      <c r="O2" s="345"/>
      <c r="P2" s="345"/>
      <c r="Q2" s="345"/>
      <c r="R2" s="345"/>
    </row>
    <row r="3" spans="1:32" ht="13.4" customHeight="1" x14ac:dyDescent="0.35">
      <c r="A3" s="2"/>
      <c r="B3" s="345" t="s">
        <v>651</v>
      </c>
      <c r="C3" s="345"/>
      <c r="D3" s="345"/>
      <c r="E3" s="345"/>
      <c r="F3" s="345"/>
      <c r="G3" s="345"/>
      <c r="H3" s="345"/>
      <c r="I3" s="345"/>
      <c r="J3" s="345"/>
      <c r="K3" s="345"/>
      <c r="L3" s="345"/>
      <c r="M3" s="345"/>
      <c r="N3" s="345"/>
      <c r="O3" s="345"/>
      <c r="P3" s="345"/>
      <c r="Q3" s="345"/>
      <c r="R3" s="345"/>
    </row>
    <row r="4" spans="1:32" ht="13.4" customHeight="1" x14ac:dyDescent="0.35">
      <c r="A4" s="2"/>
      <c r="B4" s="2"/>
    </row>
    <row r="5" spans="1:32" ht="13.4" customHeight="1" x14ac:dyDescent="0.35">
      <c r="A5" s="2"/>
      <c r="B5" s="346" t="s">
        <v>439</v>
      </c>
      <c r="C5" s="346"/>
      <c r="D5" s="346"/>
      <c r="E5" s="346"/>
      <c r="F5" s="346"/>
      <c r="G5" s="346"/>
      <c r="H5" s="346"/>
      <c r="I5" s="346"/>
      <c r="J5" s="346"/>
      <c r="K5" s="346"/>
      <c r="L5" s="346"/>
      <c r="M5" s="346"/>
      <c r="N5" s="346"/>
      <c r="O5" s="346"/>
      <c r="P5" s="346"/>
      <c r="Q5" s="346"/>
      <c r="R5" s="346"/>
    </row>
    <row r="6" spans="1:32" ht="13.4" customHeight="1" x14ac:dyDescent="0.35">
      <c r="A6" s="2"/>
      <c r="B6" s="96"/>
      <c r="C6" s="96"/>
      <c r="D6" s="96"/>
      <c r="E6" s="96"/>
      <c r="F6" s="96"/>
      <c r="G6" s="96"/>
      <c r="H6" s="96"/>
      <c r="I6" s="96"/>
      <c r="J6" s="96"/>
      <c r="K6" s="96"/>
      <c r="L6" s="96"/>
      <c r="M6" s="96"/>
      <c r="N6" s="96"/>
      <c r="O6" s="96"/>
      <c r="P6" s="96"/>
      <c r="Q6" s="96"/>
      <c r="R6" s="96"/>
    </row>
    <row r="7" spans="1:32" s="12" customFormat="1" ht="30.65" customHeight="1" x14ac:dyDescent="0.35">
      <c r="A7" s="37"/>
      <c r="B7" s="7" t="s">
        <v>440</v>
      </c>
      <c r="C7" s="8" t="s">
        <v>144</v>
      </c>
      <c r="D7" s="8" t="s">
        <v>145</v>
      </c>
      <c r="E7" s="8" t="s">
        <v>146</v>
      </c>
      <c r="F7" s="8" t="s">
        <v>147</v>
      </c>
      <c r="G7" s="8" t="s">
        <v>148</v>
      </c>
      <c r="H7" s="8" t="s">
        <v>149</v>
      </c>
      <c r="I7" s="8" t="s">
        <v>150</v>
      </c>
      <c r="J7" s="8" t="s">
        <v>151</v>
      </c>
      <c r="K7" s="8" t="s">
        <v>152</v>
      </c>
      <c r="L7" s="8" t="s">
        <v>153</v>
      </c>
      <c r="M7" s="8" t="s">
        <v>154</v>
      </c>
      <c r="N7" s="8" t="s">
        <v>137</v>
      </c>
      <c r="O7" s="8" t="s">
        <v>155</v>
      </c>
      <c r="P7" s="8" t="s">
        <v>156</v>
      </c>
      <c r="Q7" s="8" t="s">
        <v>157</v>
      </c>
      <c r="R7" s="8" t="s">
        <v>158</v>
      </c>
      <c r="S7" s="8" t="s">
        <v>159</v>
      </c>
      <c r="T7" s="8" t="s">
        <v>160</v>
      </c>
      <c r="U7" s="8" t="s">
        <v>161</v>
      </c>
      <c r="V7" s="8" t="s">
        <v>162</v>
      </c>
      <c r="W7" s="8" t="s">
        <v>163</v>
      </c>
      <c r="X7" s="8" t="s">
        <v>164</v>
      </c>
      <c r="Y7" s="8" t="s">
        <v>165</v>
      </c>
      <c r="Z7" s="8" t="s">
        <v>138</v>
      </c>
      <c r="AA7" s="8" t="s">
        <v>166</v>
      </c>
      <c r="AB7" s="8" t="s">
        <v>167</v>
      </c>
      <c r="AC7" s="8" t="s">
        <v>168</v>
      </c>
      <c r="AD7" s="8" t="s">
        <v>169</v>
      </c>
      <c r="AE7" s="8" t="s">
        <v>170</v>
      </c>
      <c r="AF7" s="8" t="s">
        <v>17</v>
      </c>
    </row>
    <row r="8" spans="1:32" s="82" customFormat="1" ht="25.5" customHeight="1" x14ac:dyDescent="0.35">
      <c r="A8" s="3"/>
      <c r="B8" s="115" t="s">
        <v>441</v>
      </c>
      <c r="C8" s="116">
        <v>4.9900000000000011</v>
      </c>
      <c r="D8" s="116">
        <v>4.54</v>
      </c>
      <c r="E8" s="116">
        <v>4.9799999999999995</v>
      </c>
      <c r="F8" s="116">
        <v>4.7699999999999996</v>
      </c>
      <c r="G8" s="116">
        <v>5.01</v>
      </c>
      <c r="H8" s="116">
        <v>4.84</v>
      </c>
      <c r="I8" s="116">
        <v>5.27</v>
      </c>
      <c r="J8" s="116">
        <v>5.25</v>
      </c>
      <c r="K8" s="116">
        <v>5.04</v>
      </c>
      <c r="L8" s="116">
        <v>5.32</v>
      </c>
      <c r="M8" s="116">
        <v>5.4499999999999993</v>
      </c>
      <c r="N8" s="116">
        <v>6.18</v>
      </c>
      <c r="O8" s="116">
        <v>5.52</v>
      </c>
      <c r="P8" s="116">
        <v>5.4700000000000006</v>
      </c>
      <c r="Q8" s="116">
        <v>4.93</v>
      </c>
      <c r="R8" s="116">
        <v>4.25</v>
      </c>
      <c r="S8" s="116">
        <v>4.76</v>
      </c>
      <c r="T8" s="116">
        <v>4.92</v>
      </c>
      <c r="U8" s="116">
        <v>5.7</v>
      </c>
      <c r="V8" s="116">
        <v>5.1400000000000006</v>
      </c>
      <c r="W8" s="116">
        <v>5.0600000000000005</v>
      </c>
      <c r="X8" s="116">
        <v>5.64</v>
      </c>
      <c r="Y8" s="116">
        <v>5.6000000000000005</v>
      </c>
      <c r="Z8" s="116">
        <v>6.93</v>
      </c>
      <c r="AA8" s="116">
        <v>6.23</v>
      </c>
      <c r="AB8" s="116">
        <v>5.92</v>
      </c>
      <c r="AC8" s="116">
        <v>6.67</v>
      </c>
      <c r="AD8" s="116">
        <v>6.3299999999999992</v>
      </c>
      <c r="AE8" s="116">
        <v>6.2599999999999989</v>
      </c>
      <c r="AF8" s="116">
        <v>6.47</v>
      </c>
    </row>
    <row r="9" spans="1:32" s="82" customFormat="1" ht="25.5" customHeight="1" x14ac:dyDescent="0.35">
      <c r="A9" s="3"/>
      <c r="B9" s="117" t="s">
        <v>442</v>
      </c>
      <c r="C9" s="118">
        <v>0.33018914780165592</v>
      </c>
      <c r="D9" s="118">
        <v>0.34028256477281399</v>
      </c>
      <c r="E9" s="118">
        <v>0.37034942301300955</v>
      </c>
      <c r="F9" s="118">
        <v>0.36049863815828026</v>
      </c>
      <c r="G9" s="118">
        <v>0.39076165143790559</v>
      </c>
      <c r="H9" s="118">
        <v>0.40116355823447586</v>
      </c>
      <c r="I9" s="118">
        <v>0.4119375438855965</v>
      </c>
      <c r="J9" s="118">
        <v>0.43263890339257738</v>
      </c>
      <c r="K9" s="118">
        <v>0.42313997706506479</v>
      </c>
      <c r="L9" s="118">
        <v>0.47521713910456381</v>
      </c>
      <c r="M9" s="118">
        <v>0.45602380827029676</v>
      </c>
      <c r="N9" s="118">
        <v>0.50785754440701625</v>
      </c>
      <c r="O9" s="118">
        <v>0.43771782128501391</v>
      </c>
      <c r="P9" s="118">
        <v>0.42790824533783661</v>
      </c>
      <c r="Q9" s="118">
        <v>0.47021875221483883</v>
      </c>
      <c r="R9" s="118">
        <v>0.66879292267564794</v>
      </c>
      <c r="S9" s="118">
        <v>0.79448961341610247</v>
      </c>
      <c r="T9" s="118">
        <v>0.8524049294857674</v>
      </c>
      <c r="U9" s="118">
        <v>0.95175722943114627</v>
      </c>
      <c r="V9" s="118">
        <v>0.93249986691774367</v>
      </c>
      <c r="W9" s="118">
        <v>0.97151696573127155</v>
      </c>
      <c r="X9" s="118">
        <v>1.0043218922427324</v>
      </c>
      <c r="Y9" s="118">
        <v>0.93176857542453217</v>
      </c>
      <c r="Z9" s="118">
        <v>1.0894791180751773</v>
      </c>
      <c r="AA9" s="118">
        <v>0.92395419497215081</v>
      </c>
      <c r="AB9" s="118">
        <v>0.92429388295646941</v>
      </c>
      <c r="AC9" s="118">
        <v>1.078727728152107</v>
      </c>
      <c r="AD9" s="118">
        <v>1.088871275898492</v>
      </c>
      <c r="AE9" s="118">
        <v>1.2105470393980651</v>
      </c>
      <c r="AF9" s="118">
        <v>1.3029577384006641</v>
      </c>
    </row>
    <row r="10" spans="1:32" s="82" customFormat="1" ht="25.5" customHeight="1" x14ac:dyDescent="0.35">
      <c r="A10" s="3"/>
      <c r="B10" s="115" t="s">
        <v>443</v>
      </c>
      <c r="C10" s="116">
        <v>0</v>
      </c>
      <c r="D10" s="116">
        <v>0</v>
      </c>
      <c r="E10" s="116">
        <v>0</v>
      </c>
      <c r="F10" s="116">
        <v>0</v>
      </c>
      <c r="G10" s="116">
        <v>0</v>
      </c>
      <c r="H10" s="116">
        <v>1.88645286906785E-6</v>
      </c>
      <c r="I10" s="116">
        <v>3.1154768092664091E-5</v>
      </c>
      <c r="J10" s="116">
        <v>8.0866868097922095E-4</v>
      </c>
      <c r="K10" s="116">
        <v>1.3554783904730278E-3</v>
      </c>
      <c r="L10" s="116">
        <v>2.2996868490569411E-3</v>
      </c>
      <c r="M10" s="116">
        <v>3.364318565390146E-3</v>
      </c>
      <c r="N10" s="116">
        <v>6.0621010481586683E-3</v>
      </c>
      <c r="O10" s="116">
        <v>6.5872773413501529E-3</v>
      </c>
      <c r="P10" s="116">
        <v>1.5242065512495727E-2</v>
      </c>
      <c r="Q10" s="116">
        <v>2.0889533884421611E-2</v>
      </c>
      <c r="R10" s="116">
        <v>3.7159186537593501E-2</v>
      </c>
      <c r="S10" s="116">
        <v>6.0630381020851484E-2</v>
      </c>
      <c r="T10" s="116">
        <v>8.2232775239244563E-2</v>
      </c>
      <c r="U10" s="116">
        <v>0.11116047342707669</v>
      </c>
      <c r="V10" s="116">
        <v>0.12985440038971119</v>
      </c>
      <c r="W10" s="116">
        <v>0.14764019558542119</v>
      </c>
      <c r="X10" s="116">
        <v>0.18241663913191949</v>
      </c>
      <c r="Y10" s="116">
        <v>0.18982412993107381</v>
      </c>
      <c r="Z10" s="116">
        <v>0.23660066784531697</v>
      </c>
      <c r="AA10" s="116">
        <v>0.31693375745138896</v>
      </c>
      <c r="AB10" s="116">
        <v>0.35844408072529499</v>
      </c>
      <c r="AC10" s="116">
        <v>0.455255578815002</v>
      </c>
      <c r="AD10" s="116">
        <v>0.50988653820085994</v>
      </c>
      <c r="AE10" s="116">
        <v>0.60244909791174894</v>
      </c>
      <c r="AF10" s="116">
        <v>0.6805425176106179</v>
      </c>
    </row>
    <row r="11" spans="1:32" s="85" customFormat="1" ht="25.5" customHeight="1" x14ac:dyDescent="0.35">
      <c r="A11" s="54"/>
      <c r="B11" s="119" t="s">
        <v>481</v>
      </c>
      <c r="C11" s="120">
        <v>5.3201891478016572</v>
      </c>
      <c r="D11" s="120">
        <v>4.8802825647728136</v>
      </c>
      <c r="E11" s="120">
        <v>5.3503494230130091</v>
      </c>
      <c r="F11" s="120">
        <v>5.1304986381582802</v>
      </c>
      <c r="G11" s="120">
        <v>5.4007616514379055</v>
      </c>
      <c r="H11" s="120">
        <v>5.2411654446873452</v>
      </c>
      <c r="I11" s="120">
        <v>5.6819686986536881</v>
      </c>
      <c r="J11" s="120">
        <v>5.6834475720735567</v>
      </c>
      <c r="K11" s="120">
        <v>5.4644954554555385</v>
      </c>
      <c r="L11" s="120">
        <v>5.7975168259536209</v>
      </c>
      <c r="M11" s="120">
        <v>5.9093881268356867</v>
      </c>
      <c r="N11" s="120">
        <v>6.6939196454551739</v>
      </c>
      <c r="O11" s="120">
        <v>5.9643050986263644</v>
      </c>
      <c r="P11" s="120">
        <v>5.9131503108503329</v>
      </c>
      <c r="Q11" s="120">
        <v>5.4211082860992601</v>
      </c>
      <c r="R11" s="120">
        <v>4.955952109213241</v>
      </c>
      <c r="S11" s="120">
        <v>5.6151199944369532</v>
      </c>
      <c r="T11" s="120">
        <v>5.854637704725012</v>
      </c>
      <c r="U11" s="120">
        <v>6.762917702858223</v>
      </c>
      <c r="V11" s="120">
        <v>6.2023542673074559</v>
      </c>
      <c r="W11" s="120">
        <v>6.1791571613166933</v>
      </c>
      <c r="X11" s="120">
        <v>6.8267385313746516</v>
      </c>
      <c r="Y11" s="120">
        <v>6.7215927053556062</v>
      </c>
      <c r="Z11" s="120">
        <v>8.2560797859204946</v>
      </c>
      <c r="AA11" s="120">
        <v>7.4708879524235403</v>
      </c>
      <c r="AB11" s="120">
        <v>7.2027379636817646</v>
      </c>
      <c r="AC11" s="120">
        <v>8.2039833069671086</v>
      </c>
      <c r="AD11" s="120">
        <v>7.9287578140993507</v>
      </c>
      <c r="AE11" s="120">
        <v>8.0729961373098131</v>
      </c>
      <c r="AF11" s="120">
        <v>8.4535002560112815</v>
      </c>
    </row>
    <row r="12" spans="1:32" ht="13.5" customHeight="1" x14ac:dyDescent="0.35">
      <c r="A12" s="2"/>
      <c r="B12" s="3"/>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row>
    <row r="13" spans="1:32" ht="13.5" customHeight="1" x14ac:dyDescent="0.35">
      <c r="A13" s="48"/>
      <c r="B13" s="346" t="s">
        <v>447</v>
      </c>
      <c r="C13" s="346"/>
      <c r="D13" s="346"/>
      <c r="E13" s="346"/>
      <c r="F13" s="346"/>
      <c r="G13" s="346"/>
      <c r="H13" s="346"/>
      <c r="I13" s="346"/>
      <c r="J13" s="346"/>
      <c r="K13" s="346"/>
      <c r="L13" s="346"/>
      <c r="M13" s="346"/>
      <c r="N13" s="346"/>
      <c r="O13" s="346"/>
      <c r="P13" s="346"/>
      <c r="Q13" s="346"/>
      <c r="R13" s="346"/>
      <c r="S13" s="346"/>
      <c r="T13" s="346"/>
      <c r="U13" s="82"/>
      <c r="V13" s="82"/>
      <c r="W13" s="82"/>
      <c r="X13" s="82"/>
      <c r="Y13" s="82"/>
      <c r="Z13" s="82"/>
      <c r="AA13" s="82"/>
      <c r="AB13" s="82"/>
      <c r="AC13" s="82"/>
      <c r="AD13" s="82"/>
      <c r="AE13" s="82"/>
      <c r="AF13" s="82"/>
    </row>
    <row r="14" spans="1:32" ht="13.5" customHeight="1" x14ac:dyDescent="0.35">
      <c r="A14" s="48"/>
      <c r="B14" s="181"/>
      <c r="C14" s="181"/>
      <c r="D14" s="181"/>
      <c r="E14" s="181"/>
      <c r="F14" s="181"/>
      <c r="G14" s="181"/>
      <c r="H14" s="181"/>
      <c r="I14" s="181"/>
      <c r="J14" s="181"/>
      <c r="K14" s="181"/>
      <c r="L14" s="181"/>
      <c r="M14" s="181"/>
      <c r="N14" s="181"/>
      <c r="O14" s="181"/>
      <c r="P14" s="181"/>
      <c r="Q14" s="181"/>
      <c r="R14" s="181"/>
      <c r="S14" s="181"/>
      <c r="T14" s="181"/>
      <c r="U14" s="82"/>
      <c r="V14" s="82"/>
      <c r="W14" s="82"/>
      <c r="X14" s="82"/>
      <c r="Y14" s="82"/>
      <c r="Z14" s="82"/>
      <c r="AA14" s="82"/>
      <c r="AB14" s="82"/>
      <c r="AC14" s="82"/>
      <c r="AD14" s="82"/>
      <c r="AE14" s="82"/>
      <c r="AF14" s="82"/>
    </row>
    <row r="15" spans="1:32" s="12" customFormat="1" ht="30.65" customHeight="1" x14ac:dyDescent="0.35">
      <c r="A15" s="37"/>
      <c r="B15" s="7" t="s">
        <v>440</v>
      </c>
      <c r="C15" s="8" t="s">
        <v>155</v>
      </c>
      <c r="D15" s="8" t="s">
        <v>156</v>
      </c>
      <c r="E15" s="8" t="s">
        <v>157</v>
      </c>
      <c r="F15" s="8" t="s">
        <v>158</v>
      </c>
      <c r="G15" s="8" t="s">
        <v>159</v>
      </c>
      <c r="H15" s="8" t="s">
        <v>160</v>
      </c>
      <c r="I15" s="8" t="s">
        <v>161</v>
      </c>
      <c r="J15" s="8" t="s">
        <v>162</v>
      </c>
      <c r="K15" s="8" t="s">
        <v>163</v>
      </c>
      <c r="L15" s="8" t="s">
        <v>164</v>
      </c>
      <c r="M15" s="8" t="s">
        <v>165</v>
      </c>
      <c r="N15" s="8" t="s">
        <v>138</v>
      </c>
      <c r="O15" s="8" t="s">
        <v>166</v>
      </c>
      <c r="P15" s="8" t="s">
        <v>167</v>
      </c>
      <c r="Q15" s="8" t="s">
        <v>168</v>
      </c>
      <c r="R15" s="8" t="s">
        <v>169</v>
      </c>
      <c r="S15" s="8" t="s">
        <v>170</v>
      </c>
      <c r="T15" s="8" t="s">
        <v>17</v>
      </c>
      <c r="U15" s="73"/>
      <c r="V15" s="73"/>
      <c r="W15" s="73"/>
      <c r="X15" s="73"/>
      <c r="Y15" s="73"/>
      <c r="Z15" s="73"/>
      <c r="AA15" s="73"/>
      <c r="AB15" s="73"/>
      <c r="AC15" s="73"/>
      <c r="AD15" s="73"/>
      <c r="AE15" s="73"/>
      <c r="AF15" s="73"/>
    </row>
    <row r="16" spans="1:32" ht="25.5" customHeight="1" x14ac:dyDescent="0.35">
      <c r="A16" s="3"/>
      <c r="B16" s="50" t="s">
        <v>444</v>
      </c>
      <c r="C16" s="81">
        <v>2.4216666666666669</v>
      </c>
      <c r="D16" s="81">
        <v>2.4450000000000003</v>
      </c>
      <c r="E16" s="81">
        <v>2.4216666666666669</v>
      </c>
      <c r="F16" s="81">
        <v>2.3600000000000003</v>
      </c>
      <c r="G16" s="81">
        <v>2.311666666666667</v>
      </c>
      <c r="H16" s="81">
        <v>2.2816666666666667</v>
      </c>
      <c r="I16" s="81">
        <v>2.2466666666666666</v>
      </c>
      <c r="J16" s="81">
        <v>2.1991666666666663</v>
      </c>
      <c r="K16" s="81">
        <v>2.1566666666666663</v>
      </c>
      <c r="L16" s="81">
        <v>2.1366666666666667</v>
      </c>
      <c r="M16" s="81">
        <v>2.1058333333333334</v>
      </c>
      <c r="N16" s="81">
        <v>2.0874999999999999</v>
      </c>
      <c r="O16" s="81">
        <v>2.0699999999999998</v>
      </c>
      <c r="P16" s="81">
        <v>2.0425</v>
      </c>
      <c r="Q16" s="81">
        <v>2.0783333333333336</v>
      </c>
      <c r="R16" s="81">
        <v>2.1458333333333335</v>
      </c>
      <c r="S16" s="81">
        <v>2.1808333333333336</v>
      </c>
      <c r="T16" s="81">
        <v>2.2083333333333335</v>
      </c>
      <c r="U16" s="82"/>
      <c r="V16" s="82"/>
      <c r="W16" s="82"/>
      <c r="X16" s="82"/>
      <c r="Y16" s="82"/>
      <c r="Z16" s="82"/>
      <c r="AA16" s="82"/>
      <c r="AB16" s="82"/>
      <c r="AC16" s="82"/>
      <c r="AD16" s="82"/>
      <c r="AE16" s="82"/>
      <c r="AF16" s="82"/>
    </row>
    <row r="17" spans="1:32" ht="25.5" customHeight="1" x14ac:dyDescent="0.35">
      <c r="A17" s="3"/>
      <c r="B17" s="55" t="s">
        <v>445</v>
      </c>
      <c r="C17" s="83">
        <v>2.6424999999999996</v>
      </c>
      <c r="D17" s="83">
        <v>2.6949999999999998</v>
      </c>
      <c r="E17" s="83">
        <v>2.706666666666667</v>
      </c>
      <c r="F17" s="83">
        <v>2.7174999999999998</v>
      </c>
      <c r="G17" s="83">
        <v>2.7349999999999994</v>
      </c>
      <c r="H17" s="83">
        <v>2.7549999999999994</v>
      </c>
      <c r="I17" s="83">
        <v>2.8174999999999994</v>
      </c>
      <c r="J17" s="83">
        <v>2.8491666666666666</v>
      </c>
      <c r="K17" s="83">
        <v>2.8866666666666667</v>
      </c>
      <c r="L17" s="83">
        <v>2.93</v>
      </c>
      <c r="M17" s="83">
        <v>2.9691666666666667</v>
      </c>
      <c r="N17" s="83">
        <v>3.0441666666666669</v>
      </c>
      <c r="O17" s="83">
        <v>3.1050000000000004</v>
      </c>
      <c r="P17" s="83">
        <v>3.1583333333333337</v>
      </c>
      <c r="Q17" s="83">
        <v>3.2600000000000002</v>
      </c>
      <c r="R17" s="83">
        <v>3.3625000000000007</v>
      </c>
      <c r="S17" s="83">
        <v>3.4516666666666662</v>
      </c>
      <c r="T17" s="83">
        <v>3.5483333333333338</v>
      </c>
      <c r="U17" s="82"/>
      <c r="V17" s="82"/>
      <c r="W17" s="82"/>
      <c r="X17" s="82"/>
      <c r="Y17" s="82"/>
      <c r="Z17" s="82"/>
      <c r="AA17" s="82"/>
      <c r="AB17" s="82"/>
      <c r="AC17" s="82"/>
      <c r="AD17" s="82"/>
      <c r="AE17" s="82"/>
      <c r="AF17" s="82"/>
    </row>
    <row r="18" spans="1:32" ht="25.5" customHeight="1" x14ac:dyDescent="0.35">
      <c r="A18" s="3"/>
      <c r="B18" s="50" t="s">
        <v>446</v>
      </c>
      <c r="C18" s="81">
        <v>0.11666666666666668</v>
      </c>
      <c r="D18" s="81">
        <v>0.11833333333333333</v>
      </c>
      <c r="E18" s="81">
        <v>0.12583333333333332</v>
      </c>
      <c r="F18" s="81">
        <v>0.13333333333333333</v>
      </c>
      <c r="G18" s="81">
        <v>0.14333333333333334</v>
      </c>
      <c r="H18" s="81">
        <v>0.16</v>
      </c>
      <c r="I18" s="81">
        <v>0.16833333333333333</v>
      </c>
      <c r="J18" s="81">
        <v>0.17500000000000002</v>
      </c>
      <c r="K18" s="81">
        <v>0.18166666666666667</v>
      </c>
      <c r="L18" s="81">
        <v>0.18499999999999997</v>
      </c>
      <c r="M18" s="81">
        <v>0.18916666666666662</v>
      </c>
      <c r="N18" s="81">
        <v>0.19499999999999998</v>
      </c>
      <c r="O18" s="81">
        <v>0.21083333333333329</v>
      </c>
      <c r="P18" s="81">
        <v>0.2225</v>
      </c>
      <c r="Q18" s="81">
        <v>0.22999999999999995</v>
      </c>
      <c r="R18" s="81">
        <v>0.23333333333333331</v>
      </c>
      <c r="S18" s="81">
        <v>0.23416666666666666</v>
      </c>
      <c r="T18" s="81">
        <v>0.23916666666666667</v>
      </c>
      <c r="U18" s="82"/>
      <c r="V18" s="82"/>
      <c r="W18" s="82"/>
      <c r="X18" s="82"/>
      <c r="Y18" s="82"/>
      <c r="Z18" s="82"/>
      <c r="AA18" s="82"/>
      <c r="AB18" s="82"/>
      <c r="AC18" s="82"/>
      <c r="AD18" s="82"/>
      <c r="AE18" s="82"/>
      <c r="AF18" s="82"/>
    </row>
    <row r="19" spans="1:32" ht="25.5" customHeight="1" x14ac:dyDescent="0.35">
      <c r="A19" s="3"/>
      <c r="B19" s="55" t="s">
        <v>442</v>
      </c>
      <c r="C19" s="83">
        <v>0.41729904775221788</v>
      </c>
      <c r="D19" s="83">
        <v>0.424601187799303</v>
      </c>
      <c r="E19" s="83">
        <v>0.43292363189945554</v>
      </c>
      <c r="F19" s="83">
        <v>0.45861482227590283</v>
      </c>
      <c r="G19" s="83">
        <v>0.49225881910741925</v>
      </c>
      <c r="H19" s="83">
        <v>0.52986226671169356</v>
      </c>
      <c r="I19" s="83">
        <v>0.57484724050715608</v>
      </c>
      <c r="J19" s="83">
        <v>0.61650232080091993</v>
      </c>
      <c r="K19" s="83">
        <v>0.66220040318977047</v>
      </c>
      <c r="L19" s="83">
        <v>0.70629246595128448</v>
      </c>
      <c r="M19" s="83">
        <v>0.74593786321413746</v>
      </c>
      <c r="N19" s="83">
        <v>0.79440632768648423</v>
      </c>
      <c r="O19" s="83">
        <v>0.83492602549374562</v>
      </c>
      <c r="P19" s="83">
        <v>0.87629149529529826</v>
      </c>
      <c r="Q19" s="83">
        <v>0.92700057662340385</v>
      </c>
      <c r="R19" s="83">
        <v>0.96200710605864093</v>
      </c>
      <c r="S19" s="83">
        <v>0.99667855822380458</v>
      </c>
      <c r="T19" s="83">
        <v>1.0342246256333794</v>
      </c>
      <c r="U19" s="82"/>
      <c r="V19" s="82"/>
      <c r="W19" s="82"/>
      <c r="X19" s="82"/>
      <c r="Y19" s="82"/>
      <c r="Z19" s="82"/>
      <c r="AA19" s="82"/>
      <c r="AB19" s="82"/>
      <c r="AC19" s="82"/>
      <c r="AD19" s="82"/>
      <c r="AE19" s="82"/>
      <c r="AF19" s="82"/>
    </row>
    <row r="20" spans="1:32" s="53" customFormat="1" ht="25.5" customHeight="1" x14ac:dyDescent="0.35">
      <c r="A20" s="54"/>
      <c r="B20" s="52" t="s">
        <v>443</v>
      </c>
      <c r="C20" s="86">
        <v>1.7092143413641573E-3</v>
      </c>
      <c r="D20" s="86">
        <v>2.9793864674054677E-3</v>
      </c>
      <c r="E20" s="86">
        <v>4.7201809577739349E-3</v>
      </c>
      <c r="F20" s="86">
        <v>7.8167798359067269E-3</v>
      </c>
      <c r="G20" s="86">
        <v>1.2869311587644349E-2</v>
      </c>
      <c r="H20" s="86">
        <v>1.9721885653175644E-2</v>
      </c>
      <c r="I20" s="86">
        <v>2.8982662208090978E-2</v>
      </c>
      <c r="J20" s="86">
        <v>3.9736473183818642E-2</v>
      </c>
      <c r="K20" s="86">
        <v>5.1926866283397655E-2</v>
      </c>
      <c r="L20" s="86">
        <v>6.6936612306969526E-2</v>
      </c>
      <c r="M20" s="86">
        <v>8.2474929920776499E-2</v>
      </c>
      <c r="N20" s="86">
        <v>0.10168647715387302</v>
      </c>
      <c r="O20" s="86">
        <v>0.1275486838297096</v>
      </c>
      <c r="P20" s="86">
        <v>0.15614885176410953</v>
      </c>
      <c r="Q20" s="86">
        <v>0.19234602217499119</v>
      </c>
      <c r="R20" s="86">
        <v>0.2317399681469301</v>
      </c>
      <c r="S20" s="86">
        <v>0.27689152788783816</v>
      </c>
      <c r="T20" s="86">
        <v>0.32675067308545269</v>
      </c>
      <c r="U20" s="85"/>
      <c r="V20" s="85"/>
      <c r="W20" s="85"/>
      <c r="X20" s="85"/>
      <c r="Y20" s="85"/>
      <c r="Z20" s="85"/>
      <c r="AA20" s="85"/>
      <c r="AB20" s="85"/>
      <c r="AC20" s="85"/>
      <c r="AD20" s="85"/>
      <c r="AE20" s="85"/>
      <c r="AF20" s="85"/>
    </row>
    <row r="21" spans="1:32" ht="13.4" customHeight="1" x14ac:dyDescent="0.35">
      <c r="A21" s="2"/>
      <c r="B21" s="3"/>
    </row>
    <row r="22" spans="1:32" ht="13.4" customHeight="1" x14ac:dyDescent="0.35">
      <c r="A22" s="2"/>
      <c r="B22" s="344" t="s">
        <v>126</v>
      </c>
      <c r="C22" s="345"/>
      <c r="D22" s="345"/>
      <c r="E22" s="345"/>
      <c r="F22" s="345"/>
      <c r="G22" s="345"/>
      <c r="H22" s="345"/>
      <c r="I22" s="345"/>
      <c r="J22" s="345"/>
      <c r="K22" s="345"/>
      <c r="L22" s="345"/>
      <c r="M22" s="345"/>
      <c r="N22" s="345"/>
      <c r="O22" s="345"/>
      <c r="P22" s="345"/>
      <c r="Q22" s="345"/>
      <c r="R22" s="345"/>
    </row>
    <row r="23" spans="1:32" ht="13.4" customHeight="1" x14ac:dyDescent="0.35">
      <c r="A23" s="2"/>
      <c r="B23" s="344" t="s">
        <v>527</v>
      </c>
      <c r="C23" s="345"/>
      <c r="D23" s="345"/>
      <c r="E23" s="345"/>
      <c r="F23" s="345"/>
      <c r="G23" s="345"/>
      <c r="H23" s="345"/>
      <c r="I23" s="345"/>
      <c r="J23" s="345"/>
      <c r="K23" s="345"/>
      <c r="L23" s="345"/>
      <c r="M23" s="345"/>
      <c r="N23" s="345"/>
      <c r="O23" s="345"/>
      <c r="P23" s="345"/>
      <c r="Q23" s="345"/>
      <c r="R23" s="345"/>
    </row>
    <row r="24" spans="1:32" ht="13.4" customHeight="1" x14ac:dyDescent="0.35">
      <c r="A24" s="2"/>
    </row>
    <row r="25" spans="1:32" ht="13.4" customHeight="1" x14ac:dyDescent="0.35">
      <c r="A25" s="2"/>
      <c r="B25" s="344" t="s">
        <v>125</v>
      </c>
      <c r="C25" s="345"/>
      <c r="D25" s="345"/>
      <c r="E25" s="345"/>
      <c r="F25" s="345"/>
      <c r="G25" s="345"/>
      <c r="H25" s="345"/>
      <c r="I25" s="345"/>
      <c r="J25" s="345"/>
      <c r="K25" s="345"/>
      <c r="L25" s="345"/>
      <c r="M25" s="345"/>
      <c r="N25" s="345"/>
      <c r="O25" s="345"/>
      <c r="P25" s="345"/>
      <c r="Q25" s="345"/>
      <c r="R25" s="345"/>
    </row>
    <row r="26" spans="1:32" x14ac:dyDescent="0.35">
      <c r="A26" s="2"/>
      <c r="B26" s="344" t="s">
        <v>72</v>
      </c>
      <c r="C26" s="345"/>
      <c r="D26" s="345"/>
      <c r="E26" s="345"/>
      <c r="F26" s="345"/>
      <c r="G26" s="345"/>
      <c r="H26" s="345"/>
      <c r="I26" s="345"/>
      <c r="J26" s="345"/>
      <c r="K26" s="345"/>
      <c r="L26" s="345"/>
      <c r="M26" s="345"/>
      <c r="N26" s="345"/>
      <c r="O26" s="345"/>
      <c r="P26" s="345"/>
      <c r="Q26" s="345"/>
      <c r="R26" s="345"/>
    </row>
    <row r="27" spans="1:32" x14ac:dyDescent="0.35">
      <c r="A27" s="2"/>
      <c r="B27" s="2"/>
    </row>
    <row r="28" spans="1:32" x14ac:dyDescent="0.35">
      <c r="A28" s="2"/>
      <c r="B28" s="2"/>
    </row>
    <row r="29" spans="1:32" x14ac:dyDescent="0.35">
      <c r="A29" s="2"/>
      <c r="B29" s="2"/>
    </row>
    <row r="30" spans="1:32" x14ac:dyDescent="0.35">
      <c r="A30" s="2"/>
      <c r="B30" s="2"/>
    </row>
    <row r="31" spans="1:32" x14ac:dyDescent="0.35">
      <c r="A31" s="2"/>
      <c r="B31" s="2"/>
    </row>
    <row r="32" spans="1:32" x14ac:dyDescent="0.35">
      <c r="A32" s="2"/>
      <c r="B32" s="2"/>
    </row>
    <row r="33" spans="1:2" x14ac:dyDescent="0.35">
      <c r="A33" s="2"/>
      <c r="B33" s="2"/>
    </row>
    <row r="34" spans="1:2" x14ac:dyDescent="0.35">
      <c r="A34" s="2"/>
      <c r="B34" s="2"/>
    </row>
    <row r="35" spans="1:2" x14ac:dyDescent="0.35">
      <c r="A35" s="2"/>
      <c r="B35" s="2"/>
    </row>
    <row r="36" spans="1:2" x14ac:dyDescent="0.35">
      <c r="A36" s="2"/>
      <c r="B36" s="2"/>
    </row>
    <row r="37" spans="1:2" x14ac:dyDescent="0.35">
      <c r="A37" s="2"/>
      <c r="B37" s="2"/>
    </row>
    <row r="38" spans="1:2" x14ac:dyDescent="0.35">
      <c r="A38" s="2"/>
      <c r="B38" s="2"/>
    </row>
    <row r="39" spans="1:2" x14ac:dyDescent="0.35">
      <c r="A39" s="2"/>
      <c r="B39" s="2"/>
    </row>
    <row r="40" spans="1:2" x14ac:dyDescent="0.35">
      <c r="A40" s="2"/>
      <c r="B40" s="2"/>
    </row>
    <row r="41" spans="1:2" x14ac:dyDescent="0.35">
      <c r="A41" s="2"/>
      <c r="B41" s="2"/>
    </row>
    <row r="42" spans="1:2" x14ac:dyDescent="0.35">
      <c r="A42" s="2"/>
      <c r="B42" s="2"/>
    </row>
    <row r="43" spans="1:2" x14ac:dyDescent="0.35">
      <c r="A43" s="2"/>
      <c r="B43" s="2"/>
    </row>
    <row r="44" spans="1:2" x14ac:dyDescent="0.35">
      <c r="A44" s="2"/>
      <c r="B44" s="2"/>
    </row>
    <row r="45" spans="1:2" x14ac:dyDescent="0.35">
      <c r="A45" s="2"/>
      <c r="B45" s="2"/>
    </row>
    <row r="46" spans="1:2" x14ac:dyDescent="0.35">
      <c r="A46" s="2"/>
      <c r="B46" s="2"/>
    </row>
    <row r="47" spans="1:2" x14ac:dyDescent="0.35">
      <c r="A47" s="2"/>
      <c r="B47" s="2"/>
    </row>
    <row r="48" spans="1:2" x14ac:dyDescent="0.35">
      <c r="A48" s="2"/>
      <c r="B48" s="2"/>
    </row>
    <row r="49" spans="1:2" x14ac:dyDescent="0.35">
      <c r="A49" s="2"/>
      <c r="B49" s="2"/>
    </row>
    <row r="50" spans="1:2" x14ac:dyDescent="0.35">
      <c r="A50" s="2"/>
      <c r="B50" s="2"/>
    </row>
    <row r="51" spans="1:2" x14ac:dyDescent="0.35">
      <c r="A51" s="2"/>
      <c r="B51" s="2"/>
    </row>
    <row r="52" spans="1:2" x14ac:dyDescent="0.35">
      <c r="A52" s="2"/>
      <c r="B52" s="2"/>
    </row>
    <row r="53" spans="1:2" x14ac:dyDescent="0.35">
      <c r="A53" s="2"/>
      <c r="B53" s="2"/>
    </row>
    <row r="54" spans="1:2" x14ac:dyDescent="0.35">
      <c r="A54" s="2"/>
      <c r="B54" s="2"/>
    </row>
    <row r="55" spans="1:2" x14ac:dyDescent="0.35">
      <c r="A55" s="2"/>
      <c r="B55" s="2"/>
    </row>
    <row r="56" spans="1:2" x14ac:dyDescent="0.35">
      <c r="A56" s="2"/>
      <c r="B56" s="2"/>
    </row>
    <row r="57" spans="1:2" x14ac:dyDescent="0.35">
      <c r="A57" s="2"/>
      <c r="B57" s="2"/>
    </row>
    <row r="58" spans="1:2" x14ac:dyDescent="0.35">
      <c r="A58" s="2"/>
      <c r="B58" s="2"/>
    </row>
    <row r="59" spans="1:2" x14ac:dyDescent="0.35">
      <c r="A59" s="2"/>
      <c r="B59" s="2"/>
    </row>
    <row r="60" spans="1:2" x14ac:dyDescent="0.35">
      <c r="A60" s="2"/>
      <c r="B60" s="2"/>
    </row>
    <row r="61" spans="1:2" x14ac:dyDescent="0.35">
      <c r="A61" s="2"/>
      <c r="B61" s="2"/>
    </row>
    <row r="62" spans="1:2" x14ac:dyDescent="0.35">
      <c r="A62" s="2"/>
      <c r="B62" s="2"/>
    </row>
    <row r="63" spans="1:2" x14ac:dyDescent="0.35">
      <c r="A63" s="2"/>
      <c r="B63" s="2"/>
    </row>
    <row r="64" spans="1:2" x14ac:dyDescent="0.35">
      <c r="A64" s="2"/>
      <c r="B64" s="2"/>
    </row>
    <row r="65" spans="1:2" x14ac:dyDescent="0.35">
      <c r="A65" s="2"/>
      <c r="B65" s="2"/>
    </row>
    <row r="66" spans="1:2" x14ac:dyDescent="0.35">
      <c r="A66" s="2"/>
      <c r="B66" s="2"/>
    </row>
    <row r="67" spans="1:2" x14ac:dyDescent="0.35">
      <c r="A67" s="2"/>
      <c r="B67" s="2"/>
    </row>
    <row r="68" spans="1:2" x14ac:dyDescent="0.35">
      <c r="A68" s="2"/>
      <c r="B68" s="2"/>
    </row>
    <row r="69" spans="1:2" x14ac:dyDescent="0.35">
      <c r="A69" s="2"/>
      <c r="B69" s="2"/>
    </row>
    <row r="70" spans="1:2" x14ac:dyDescent="0.35">
      <c r="A70" s="2"/>
      <c r="B70" s="2"/>
    </row>
    <row r="71" spans="1:2" x14ac:dyDescent="0.35">
      <c r="A71" s="2"/>
      <c r="B71" s="2"/>
    </row>
    <row r="72" spans="1:2" x14ac:dyDescent="0.35">
      <c r="A72" s="2"/>
      <c r="B72" s="2"/>
    </row>
    <row r="73" spans="1:2" x14ac:dyDescent="0.35">
      <c r="A73" s="2"/>
      <c r="B73" s="2"/>
    </row>
    <row r="74" spans="1:2" x14ac:dyDescent="0.35">
      <c r="A74" s="2"/>
      <c r="B74" s="2"/>
    </row>
    <row r="75" spans="1:2" x14ac:dyDescent="0.35">
      <c r="A75" s="2"/>
      <c r="B75" s="2"/>
    </row>
    <row r="76" spans="1:2" x14ac:dyDescent="0.35">
      <c r="A76" s="2"/>
      <c r="B76" s="2"/>
    </row>
    <row r="77" spans="1:2" x14ac:dyDescent="0.35">
      <c r="A77" s="2"/>
      <c r="B77" s="2"/>
    </row>
    <row r="78" spans="1:2" x14ac:dyDescent="0.35">
      <c r="A78" s="2"/>
      <c r="B78" s="2"/>
    </row>
    <row r="79" spans="1:2" x14ac:dyDescent="0.35">
      <c r="A79" s="2"/>
      <c r="B79" s="2"/>
    </row>
    <row r="80" spans="1:2" x14ac:dyDescent="0.35">
      <c r="A80" s="2"/>
      <c r="B80" s="2"/>
    </row>
    <row r="81" spans="1:2" x14ac:dyDescent="0.35">
      <c r="A81" s="2"/>
      <c r="B81" s="2"/>
    </row>
    <row r="82" spans="1:2" x14ac:dyDescent="0.35">
      <c r="A82" s="2"/>
      <c r="B82" s="2"/>
    </row>
    <row r="83" spans="1:2" x14ac:dyDescent="0.35">
      <c r="A83" s="2"/>
      <c r="B83" s="2"/>
    </row>
    <row r="84" spans="1:2" x14ac:dyDescent="0.35">
      <c r="A84" s="2"/>
      <c r="B84" s="2"/>
    </row>
    <row r="85" spans="1:2" x14ac:dyDescent="0.35">
      <c r="A85" s="2"/>
      <c r="B85" s="2"/>
    </row>
    <row r="86" spans="1:2" x14ac:dyDescent="0.35">
      <c r="A86" s="2"/>
      <c r="B86" s="2"/>
    </row>
    <row r="87" spans="1:2" x14ac:dyDescent="0.35">
      <c r="A87" s="2"/>
      <c r="B87" s="2"/>
    </row>
    <row r="88" spans="1:2" x14ac:dyDescent="0.35">
      <c r="A88" s="2"/>
      <c r="B88" s="2"/>
    </row>
    <row r="89" spans="1:2" x14ac:dyDescent="0.35">
      <c r="A89" s="2"/>
      <c r="B89" s="2"/>
    </row>
    <row r="90" spans="1:2" x14ac:dyDescent="0.35">
      <c r="A90" s="2"/>
      <c r="B90" s="2"/>
    </row>
    <row r="91" spans="1:2" x14ac:dyDescent="0.35">
      <c r="A91" s="2"/>
      <c r="B91" s="2"/>
    </row>
    <row r="92" spans="1:2" x14ac:dyDescent="0.35">
      <c r="A92" s="2"/>
      <c r="B92" s="2"/>
    </row>
    <row r="93" spans="1:2" x14ac:dyDescent="0.35">
      <c r="A93" s="2"/>
      <c r="B93" s="2"/>
    </row>
    <row r="94" spans="1:2" x14ac:dyDescent="0.35">
      <c r="A94" s="2"/>
      <c r="B94" s="2"/>
    </row>
    <row r="95" spans="1:2" x14ac:dyDescent="0.35">
      <c r="A95" s="2"/>
      <c r="B95" s="2"/>
    </row>
    <row r="96" spans="1:2" x14ac:dyDescent="0.35">
      <c r="A96" s="2"/>
      <c r="B96" s="2"/>
    </row>
    <row r="97" spans="1:2" x14ac:dyDescent="0.35">
      <c r="A97" s="2"/>
      <c r="B97" s="2"/>
    </row>
    <row r="98" spans="1:2" x14ac:dyDescent="0.35">
      <c r="A98" s="2"/>
      <c r="B98" s="2"/>
    </row>
    <row r="99" spans="1:2" x14ac:dyDescent="0.35">
      <c r="A99" s="2"/>
      <c r="B99" s="2"/>
    </row>
    <row r="100" spans="1:2" x14ac:dyDescent="0.35">
      <c r="A100" s="2"/>
      <c r="B100" s="2"/>
    </row>
    <row r="101" spans="1:2" x14ac:dyDescent="0.35">
      <c r="A101" s="2"/>
      <c r="B101" s="2"/>
    </row>
    <row r="102" spans="1:2" x14ac:dyDescent="0.35">
      <c r="A102" s="2"/>
      <c r="B102" s="2"/>
    </row>
    <row r="103" spans="1:2" x14ac:dyDescent="0.35">
      <c r="A103" s="2"/>
      <c r="B103" s="2"/>
    </row>
    <row r="104" spans="1:2" x14ac:dyDescent="0.35">
      <c r="A104" s="2"/>
      <c r="B104" s="2"/>
    </row>
    <row r="105" spans="1:2" x14ac:dyDescent="0.35">
      <c r="A105" s="2"/>
      <c r="B105" s="2"/>
    </row>
    <row r="106" spans="1:2" x14ac:dyDescent="0.35">
      <c r="A106" s="2"/>
      <c r="B106" s="2"/>
    </row>
    <row r="107" spans="1:2" x14ac:dyDescent="0.35">
      <c r="A107" s="2"/>
      <c r="B107" s="2"/>
    </row>
    <row r="108" spans="1:2" x14ac:dyDescent="0.35">
      <c r="A108" s="2"/>
      <c r="B108" s="2"/>
    </row>
    <row r="109" spans="1:2" x14ac:dyDescent="0.35">
      <c r="A109" s="2"/>
      <c r="B109" s="2"/>
    </row>
    <row r="110" spans="1:2" x14ac:dyDescent="0.35">
      <c r="A110" s="2"/>
      <c r="B110" s="2"/>
    </row>
    <row r="111" spans="1:2" x14ac:dyDescent="0.35">
      <c r="A111" s="2"/>
      <c r="B111" s="2"/>
    </row>
    <row r="112" spans="1:2" x14ac:dyDescent="0.35">
      <c r="A112" s="2"/>
      <c r="B112" s="2"/>
    </row>
    <row r="113" spans="1:2" x14ac:dyDescent="0.35">
      <c r="A113" s="2"/>
      <c r="B113" s="2"/>
    </row>
    <row r="114" spans="1:2" x14ac:dyDescent="0.35">
      <c r="A114" s="2"/>
      <c r="B114" s="2"/>
    </row>
    <row r="115" spans="1:2" x14ac:dyDescent="0.35">
      <c r="A115" s="2"/>
      <c r="B115" s="2"/>
    </row>
    <row r="116" spans="1:2" x14ac:dyDescent="0.35">
      <c r="A116" s="2"/>
      <c r="B116" s="2"/>
    </row>
    <row r="117" spans="1:2" x14ac:dyDescent="0.35">
      <c r="A117" s="2"/>
      <c r="B117" s="2"/>
    </row>
    <row r="118" spans="1:2" x14ac:dyDescent="0.35">
      <c r="A118" s="2"/>
      <c r="B118" s="2"/>
    </row>
    <row r="119" spans="1:2" x14ac:dyDescent="0.35">
      <c r="A119" s="2"/>
      <c r="B119" s="2"/>
    </row>
    <row r="120" spans="1:2" x14ac:dyDescent="0.35">
      <c r="A120" s="2"/>
      <c r="B120" s="2"/>
    </row>
    <row r="121" spans="1:2" x14ac:dyDescent="0.35">
      <c r="A121" s="2"/>
      <c r="B121" s="2"/>
    </row>
    <row r="122" spans="1:2" x14ac:dyDescent="0.35">
      <c r="A122" s="2"/>
      <c r="B122" s="2"/>
    </row>
    <row r="123" spans="1:2" x14ac:dyDescent="0.35">
      <c r="A123" s="2"/>
      <c r="B123" s="2"/>
    </row>
    <row r="124" spans="1:2" x14ac:dyDescent="0.35">
      <c r="A124" s="2"/>
      <c r="B124" s="2"/>
    </row>
    <row r="125" spans="1:2" x14ac:dyDescent="0.35">
      <c r="A125" s="2"/>
      <c r="B125" s="2"/>
    </row>
    <row r="126" spans="1:2" x14ac:dyDescent="0.35">
      <c r="A126" s="2"/>
      <c r="B126" s="2"/>
    </row>
    <row r="127" spans="1:2" x14ac:dyDescent="0.35">
      <c r="A127" s="2"/>
      <c r="B127" s="2"/>
    </row>
    <row r="128" spans="1:2" x14ac:dyDescent="0.35">
      <c r="A128" s="2"/>
      <c r="B128" s="2"/>
    </row>
    <row r="129" spans="1:2" x14ac:dyDescent="0.35">
      <c r="A129" s="2"/>
      <c r="B129" s="2"/>
    </row>
    <row r="130" spans="1:2" x14ac:dyDescent="0.35">
      <c r="A130" s="2"/>
      <c r="B130" s="2"/>
    </row>
    <row r="131" spans="1:2" x14ac:dyDescent="0.35">
      <c r="A131" s="2"/>
      <c r="B131" s="2"/>
    </row>
    <row r="132" spans="1:2" x14ac:dyDescent="0.35">
      <c r="A132" s="2"/>
      <c r="B132" s="2"/>
    </row>
    <row r="133" spans="1:2" x14ac:dyDescent="0.35">
      <c r="A133" s="2"/>
      <c r="B133" s="2"/>
    </row>
    <row r="134" spans="1:2" x14ac:dyDescent="0.35">
      <c r="A134" s="2"/>
      <c r="B134" s="2"/>
    </row>
    <row r="135" spans="1:2" x14ac:dyDescent="0.35">
      <c r="A135" s="2"/>
      <c r="B135" s="2"/>
    </row>
    <row r="136" spans="1:2" x14ac:dyDescent="0.35">
      <c r="A136" s="2"/>
      <c r="B136" s="2"/>
    </row>
    <row r="137" spans="1:2" x14ac:dyDescent="0.35">
      <c r="A137" s="2"/>
      <c r="B137" s="2"/>
    </row>
    <row r="138" spans="1:2" x14ac:dyDescent="0.35">
      <c r="A138" s="2"/>
      <c r="B138" s="2"/>
    </row>
    <row r="139" spans="1:2" x14ac:dyDescent="0.35">
      <c r="A139" s="2"/>
      <c r="B139" s="2"/>
    </row>
    <row r="140" spans="1:2" x14ac:dyDescent="0.35">
      <c r="A140" s="2"/>
      <c r="B140" s="2"/>
    </row>
    <row r="141" spans="1:2" x14ac:dyDescent="0.35">
      <c r="A141" s="2"/>
      <c r="B141" s="2"/>
    </row>
    <row r="142" spans="1:2" x14ac:dyDescent="0.35">
      <c r="A142" s="2"/>
      <c r="B142" s="2"/>
    </row>
    <row r="143" spans="1:2" x14ac:dyDescent="0.35">
      <c r="A143" s="2"/>
      <c r="B143" s="2"/>
    </row>
    <row r="144" spans="1:2" x14ac:dyDescent="0.35">
      <c r="A144" s="2"/>
      <c r="B144" s="2"/>
    </row>
    <row r="145" spans="1:2" x14ac:dyDescent="0.35">
      <c r="A145" s="2"/>
      <c r="B145" s="2"/>
    </row>
    <row r="146" spans="1:2" x14ac:dyDescent="0.35">
      <c r="A146" s="2"/>
      <c r="B146" s="2"/>
    </row>
    <row r="147" spans="1:2" x14ac:dyDescent="0.35">
      <c r="A147" s="2"/>
      <c r="B147" s="2"/>
    </row>
    <row r="148" spans="1:2" x14ac:dyDescent="0.35">
      <c r="A148" s="2"/>
      <c r="B148" s="2"/>
    </row>
    <row r="149" spans="1:2" x14ac:dyDescent="0.35">
      <c r="A149" s="2"/>
      <c r="B149" s="2"/>
    </row>
    <row r="150" spans="1:2" x14ac:dyDescent="0.35">
      <c r="A150" s="2"/>
      <c r="B150" s="2"/>
    </row>
    <row r="151" spans="1:2" x14ac:dyDescent="0.35">
      <c r="A151" s="2"/>
      <c r="B151" s="2"/>
    </row>
    <row r="152" spans="1:2" x14ac:dyDescent="0.35">
      <c r="A152" s="2"/>
      <c r="B152" s="2"/>
    </row>
    <row r="153" spans="1:2" x14ac:dyDescent="0.35">
      <c r="A153" s="2"/>
      <c r="B153" s="2"/>
    </row>
    <row r="154" spans="1:2" x14ac:dyDescent="0.35">
      <c r="A154" s="2"/>
      <c r="B154" s="2"/>
    </row>
    <row r="155" spans="1:2" x14ac:dyDescent="0.35">
      <c r="A155" s="2"/>
      <c r="B155" s="2"/>
    </row>
    <row r="156" spans="1:2" x14ac:dyDescent="0.35">
      <c r="A156" s="2"/>
      <c r="B156" s="2"/>
    </row>
    <row r="157" spans="1:2" x14ac:dyDescent="0.35">
      <c r="A157" s="2"/>
      <c r="B157" s="2"/>
    </row>
    <row r="158" spans="1:2" x14ac:dyDescent="0.35">
      <c r="A158" s="2"/>
      <c r="B158" s="2"/>
    </row>
    <row r="159" spans="1:2" x14ac:dyDescent="0.35">
      <c r="A159" s="2"/>
      <c r="B159" s="2"/>
    </row>
    <row r="160" spans="1:2" x14ac:dyDescent="0.35">
      <c r="A160" s="2"/>
      <c r="B160" s="2"/>
    </row>
    <row r="161" spans="1:2" x14ac:dyDescent="0.35">
      <c r="A161" s="2"/>
      <c r="B161" s="2"/>
    </row>
    <row r="162" spans="1:2" x14ac:dyDescent="0.35">
      <c r="A162" s="2"/>
      <c r="B162" s="2"/>
    </row>
    <row r="163" spans="1:2" x14ac:dyDescent="0.35">
      <c r="A163" s="2"/>
      <c r="B163" s="2"/>
    </row>
    <row r="164" spans="1:2" x14ac:dyDescent="0.35">
      <c r="A164" s="2"/>
      <c r="B164" s="2"/>
    </row>
    <row r="165" spans="1:2" x14ac:dyDescent="0.35">
      <c r="A165" s="2"/>
      <c r="B165" s="2"/>
    </row>
    <row r="166" spans="1:2" x14ac:dyDescent="0.35">
      <c r="A166" s="2"/>
      <c r="B166" s="2"/>
    </row>
    <row r="167" spans="1:2" x14ac:dyDescent="0.35">
      <c r="A167" s="2"/>
      <c r="B167" s="2"/>
    </row>
    <row r="168" spans="1:2" x14ac:dyDescent="0.35">
      <c r="A168" s="2"/>
      <c r="B168" s="2"/>
    </row>
    <row r="169" spans="1:2" x14ac:dyDescent="0.35">
      <c r="A169" s="2"/>
      <c r="B169" s="2"/>
    </row>
    <row r="170" spans="1:2" x14ac:dyDescent="0.35">
      <c r="A170" s="2"/>
      <c r="B170" s="2"/>
    </row>
    <row r="171" spans="1:2" x14ac:dyDescent="0.35">
      <c r="A171" s="2"/>
      <c r="B171" s="2"/>
    </row>
    <row r="172" spans="1:2" x14ac:dyDescent="0.35">
      <c r="A172" s="2"/>
      <c r="B172" s="2"/>
    </row>
    <row r="173" spans="1:2" x14ac:dyDescent="0.35">
      <c r="A173" s="2"/>
      <c r="B173" s="2"/>
    </row>
    <row r="174" spans="1:2" x14ac:dyDescent="0.35">
      <c r="A174" s="2"/>
      <c r="B174" s="2"/>
    </row>
    <row r="175" spans="1:2" x14ac:dyDescent="0.35">
      <c r="A175" s="2"/>
      <c r="B175" s="2"/>
    </row>
    <row r="176" spans="1:2" x14ac:dyDescent="0.35">
      <c r="A176" s="2"/>
      <c r="B176" s="2"/>
    </row>
    <row r="177" spans="1:2" x14ac:dyDescent="0.35">
      <c r="A177" s="2"/>
      <c r="B177" s="2"/>
    </row>
    <row r="178" spans="1:2" x14ac:dyDescent="0.35">
      <c r="A178" s="2"/>
      <c r="B178" s="2"/>
    </row>
    <row r="179" spans="1:2" x14ac:dyDescent="0.35">
      <c r="A179" s="2"/>
      <c r="B179" s="2"/>
    </row>
    <row r="180" spans="1:2" x14ac:dyDescent="0.35">
      <c r="A180" s="2"/>
      <c r="B180" s="2"/>
    </row>
    <row r="181" spans="1:2" x14ac:dyDescent="0.35">
      <c r="A181" s="2"/>
      <c r="B181" s="2"/>
    </row>
    <row r="182" spans="1:2" x14ac:dyDescent="0.35">
      <c r="A182" s="2"/>
      <c r="B182" s="2"/>
    </row>
    <row r="183" spans="1:2" x14ac:dyDescent="0.35">
      <c r="A183" s="2"/>
      <c r="B183" s="2"/>
    </row>
    <row r="184" spans="1:2" x14ac:dyDescent="0.35">
      <c r="A184" s="2"/>
      <c r="B184" s="2"/>
    </row>
    <row r="185" spans="1:2" x14ac:dyDescent="0.35">
      <c r="A185" s="2"/>
      <c r="B185" s="2"/>
    </row>
    <row r="186" spans="1:2" x14ac:dyDescent="0.35">
      <c r="A186" s="2"/>
      <c r="B186" s="2"/>
    </row>
    <row r="187" spans="1:2" x14ac:dyDescent="0.35">
      <c r="A187" s="2"/>
      <c r="B187" s="2"/>
    </row>
    <row r="188" spans="1:2" x14ac:dyDescent="0.35">
      <c r="A188" s="2"/>
      <c r="B188" s="2"/>
    </row>
    <row r="189" spans="1:2" x14ac:dyDescent="0.35">
      <c r="A189" s="2"/>
      <c r="B189" s="2"/>
    </row>
    <row r="190" spans="1:2" x14ac:dyDescent="0.35">
      <c r="A190" s="2"/>
      <c r="B190" s="2"/>
    </row>
    <row r="191" spans="1:2" x14ac:dyDescent="0.35">
      <c r="A191" s="2"/>
      <c r="B191" s="2"/>
    </row>
    <row r="192" spans="1:2" x14ac:dyDescent="0.35">
      <c r="A192" s="2"/>
      <c r="B192" s="2"/>
    </row>
    <row r="193" spans="1:2" x14ac:dyDescent="0.35">
      <c r="A193" s="2"/>
      <c r="B193" s="2"/>
    </row>
    <row r="194" spans="1:2" x14ac:dyDescent="0.35">
      <c r="A194" s="2"/>
      <c r="B194" s="2"/>
    </row>
    <row r="195" spans="1:2" x14ac:dyDescent="0.35">
      <c r="A195" s="2"/>
      <c r="B195" s="2"/>
    </row>
    <row r="196" spans="1:2" x14ac:dyDescent="0.35">
      <c r="A196" s="2"/>
      <c r="B196" s="2"/>
    </row>
    <row r="197" spans="1:2" x14ac:dyDescent="0.35">
      <c r="A197" s="2"/>
      <c r="B197" s="2"/>
    </row>
    <row r="198" spans="1:2" x14ac:dyDescent="0.35">
      <c r="A198" s="2"/>
      <c r="B198" s="2"/>
    </row>
    <row r="199" spans="1:2" x14ac:dyDescent="0.35">
      <c r="A199" s="2"/>
      <c r="B199" s="2"/>
    </row>
    <row r="200" spans="1:2" x14ac:dyDescent="0.35">
      <c r="A200" s="2"/>
      <c r="B200" s="2"/>
    </row>
    <row r="201" spans="1:2" x14ac:dyDescent="0.35">
      <c r="A201" s="2"/>
      <c r="B201" s="2"/>
    </row>
    <row r="202" spans="1:2" x14ac:dyDescent="0.35">
      <c r="A202" s="2"/>
      <c r="B202" s="2"/>
    </row>
    <row r="203" spans="1:2" x14ac:dyDescent="0.35">
      <c r="A203" s="2"/>
      <c r="B203" s="2"/>
    </row>
    <row r="204" spans="1:2" x14ac:dyDescent="0.35">
      <c r="A204" s="2"/>
      <c r="B204" s="2"/>
    </row>
    <row r="205" spans="1:2" x14ac:dyDescent="0.35">
      <c r="A205" s="2"/>
      <c r="B205" s="2"/>
    </row>
    <row r="206" spans="1:2" x14ac:dyDescent="0.35">
      <c r="A206" s="2"/>
      <c r="B206" s="2"/>
    </row>
    <row r="207" spans="1:2" x14ac:dyDescent="0.35">
      <c r="A207" s="2"/>
      <c r="B207" s="2"/>
    </row>
    <row r="208" spans="1:2" x14ac:dyDescent="0.35">
      <c r="A208" s="2"/>
      <c r="B208" s="2"/>
    </row>
    <row r="209" spans="1:2" x14ac:dyDescent="0.35">
      <c r="A209" s="2"/>
      <c r="B209" s="2"/>
    </row>
    <row r="210" spans="1:2" x14ac:dyDescent="0.35">
      <c r="A210" s="2"/>
      <c r="B210" s="2"/>
    </row>
    <row r="211" spans="1:2" x14ac:dyDescent="0.35">
      <c r="A211" s="2"/>
      <c r="B211" s="2"/>
    </row>
    <row r="212" spans="1:2" x14ac:dyDescent="0.35">
      <c r="A212" s="2"/>
      <c r="B212" s="2"/>
    </row>
    <row r="213" spans="1:2" x14ac:dyDescent="0.35">
      <c r="A213" s="2"/>
      <c r="B213" s="2"/>
    </row>
    <row r="214" spans="1:2" x14ac:dyDescent="0.35">
      <c r="A214" s="2"/>
      <c r="B214" s="2"/>
    </row>
    <row r="215" spans="1:2" x14ac:dyDescent="0.35">
      <c r="A215" s="2"/>
      <c r="B215" s="2"/>
    </row>
    <row r="216" spans="1:2" x14ac:dyDescent="0.35">
      <c r="A216" s="2"/>
      <c r="B216" s="2"/>
    </row>
    <row r="217" spans="1:2" x14ac:dyDescent="0.35">
      <c r="A217" s="2"/>
      <c r="B217" s="2"/>
    </row>
    <row r="218" spans="1:2" x14ac:dyDescent="0.35">
      <c r="A218" s="2"/>
      <c r="B218" s="2"/>
    </row>
    <row r="219" spans="1:2" x14ac:dyDescent="0.35">
      <c r="A219" s="2"/>
      <c r="B219" s="2"/>
    </row>
    <row r="220" spans="1:2" x14ac:dyDescent="0.35">
      <c r="A220" s="2"/>
      <c r="B220" s="2"/>
    </row>
    <row r="221" spans="1:2" x14ac:dyDescent="0.35">
      <c r="A221" s="2"/>
      <c r="B221" s="2"/>
    </row>
    <row r="222" spans="1:2" x14ac:dyDescent="0.35">
      <c r="A222" s="2"/>
      <c r="B222" s="2"/>
    </row>
    <row r="223" spans="1:2" x14ac:dyDescent="0.35">
      <c r="A223" s="2"/>
      <c r="B223" s="2"/>
    </row>
    <row r="224" spans="1:2" x14ac:dyDescent="0.35">
      <c r="A224" s="2"/>
      <c r="B224" s="2"/>
    </row>
    <row r="225" spans="1:2" x14ac:dyDescent="0.35">
      <c r="A225" s="2"/>
      <c r="B225" s="2"/>
    </row>
    <row r="226" spans="1:2" x14ac:dyDescent="0.35">
      <c r="B226" s="2"/>
    </row>
  </sheetData>
  <mergeCells count="9">
    <mergeCell ref="B26:R26"/>
    <mergeCell ref="B13:R13"/>
    <mergeCell ref="S13:T13"/>
    <mergeCell ref="B2:R2"/>
    <mergeCell ref="B5:R5"/>
    <mergeCell ref="B22:R22"/>
    <mergeCell ref="B25:R25"/>
    <mergeCell ref="B3:R3"/>
    <mergeCell ref="B23:R2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26"/>
  <sheetViews>
    <sheetView zoomScale="75" zoomScaleNormal="75" workbookViewId="0"/>
  </sheetViews>
  <sheetFormatPr baseColWidth="10" defaultColWidth="9.1796875" defaultRowHeight="14.5" x14ac:dyDescent="0.35"/>
  <cols>
    <col min="1" max="1" width="5.26953125" style="48" customWidth="1"/>
    <col min="2" max="2" width="9.36328125" style="48" bestFit="1" customWidth="1"/>
    <col min="3" max="3" width="16.54296875" style="48" bestFit="1" customWidth="1"/>
    <col min="4" max="4" width="10" style="48" bestFit="1" customWidth="1"/>
    <col min="5" max="5" width="38.26953125" style="48" customWidth="1"/>
    <col min="6" max="6" width="5.26953125" style="48" customWidth="1"/>
    <col min="7" max="7" width="9.36328125" style="48" bestFit="1" customWidth="1"/>
    <col min="8" max="8" width="16.54296875" style="48" bestFit="1" customWidth="1"/>
    <col min="9" max="9" width="10" style="48" bestFit="1" customWidth="1"/>
    <col min="10" max="10" width="39.1796875" style="48" customWidth="1"/>
    <col min="11" max="16384" width="9.1796875" style="48"/>
  </cols>
  <sheetData>
    <row r="1" spans="1:10" ht="13.4" customHeight="1" x14ac:dyDescent="0.35">
      <c r="A1" s="2"/>
      <c r="F1" s="2"/>
    </row>
    <row r="2" spans="1:10" ht="13.4" customHeight="1" x14ac:dyDescent="0.35">
      <c r="A2" s="2"/>
      <c r="B2" s="315" t="s">
        <v>652</v>
      </c>
      <c r="C2" s="315"/>
      <c r="D2" s="315"/>
      <c r="E2" s="315"/>
      <c r="F2" s="315"/>
      <c r="G2" s="315"/>
      <c r="H2" s="315"/>
      <c r="I2" s="315"/>
      <c r="J2" s="315"/>
    </row>
    <row r="3" spans="1:10" ht="13.4" customHeight="1" x14ac:dyDescent="0.35">
      <c r="A3" s="2"/>
      <c r="B3" s="315" t="s">
        <v>653</v>
      </c>
      <c r="C3" s="315"/>
      <c r="D3" s="315"/>
      <c r="E3" s="315"/>
      <c r="F3" s="315"/>
      <c r="G3" s="315"/>
      <c r="H3" s="315"/>
      <c r="I3" s="315"/>
      <c r="J3" s="315"/>
    </row>
    <row r="4" spans="1:10" ht="13.4" customHeight="1" x14ac:dyDescent="0.35">
      <c r="A4" s="2"/>
      <c r="B4" s="68"/>
      <c r="C4" s="68"/>
      <c r="D4" s="68"/>
      <c r="E4" s="68"/>
      <c r="F4" s="68"/>
      <c r="G4" s="68"/>
      <c r="H4" s="68"/>
      <c r="I4" s="68"/>
      <c r="J4" s="68"/>
    </row>
    <row r="5" spans="1:10" ht="13.4" customHeight="1" x14ac:dyDescent="0.35">
      <c r="A5" s="2"/>
      <c r="B5" s="347" t="s">
        <v>128</v>
      </c>
      <c r="C5" s="347"/>
      <c r="D5" s="347"/>
      <c r="E5" s="347"/>
      <c r="F5" s="2"/>
      <c r="G5" s="347" t="s">
        <v>129</v>
      </c>
      <c r="H5" s="347"/>
      <c r="I5" s="347"/>
      <c r="J5" s="347"/>
    </row>
    <row r="6" spans="1:10" ht="13.4" customHeight="1" x14ac:dyDescent="0.35">
      <c r="A6" s="2"/>
      <c r="B6" s="316" t="s">
        <v>127</v>
      </c>
      <c r="C6" s="316"/>
      <c r="D6" s="316"/>
      <c r="E6" s="316"/>
      <c r="F6" s="2"/>
      <c r="G6" s="348" t="s">
        <v>528</v>
      </c>
      <c r="H6" s="348"/>
      <c r="I6" s="348"/>
      <c r="J6" s="348"/>
    </row>
    <row r="7" spans="1:10" ht="13.4" customHeight="1" x14ac:dyDescent="0.35">
      <c r="A7" s="2"/>
      <c r="B7" s="97"/>
      <c r="C7" s="97"/>
      <c r="D7" s="97"/>
      <c r="E7" s="97"/>
      <c r="F7" s="2"/>
    </row>
    <row r="8" spans="1:10" ht="50.25" customHeight="1" x14ac:dyDescent="0.35">
      <c r="A8" s="2"/>
      <c r="B8" s="66" t="s">
        <v>485</v>
      </c>
      <c r="C8" s="72" t="s">
        <v>381</v>
      </c>
      <c r="D8" s="72" t="s">
        <v>382</v>
      </c>
      <c r="E8" s="72" t="s">
        <v>486</v>
      </c>
      <c r="F8" s="87"/>
      <c r="G8" s="66" t="s">
        <v>485</v>
      </c>
      <c r="H8" s="72" t="s">
        <v>381</v>
      </c>
      <c r="I8" s="72" t="s">
        <v>382</v>
      </c>
      <c r="J8" s="72" t="s">
        <v>486</v>
      </c>
    </row>
    <row r="9" spans="1:10" ht="20.25" customHeight="1" x14ac:dyDescent="0.35">
      <c r="A9" s="37"/>
      <c r="B9" s="133" t="s">
        <v>146</v>
      </c>
      <c r="C9" s="177">
        <v>12.298607461507</v>
      </c>
      <c r="D9" s="177">
        <v>164.60566733117099</v>
      </c>
      <c r="E9" s="177">
        <v>176.904274792678</v>
      </c>
      <c r="F9" s="142"/>
      <c r="G9" s="133" t="s">
        <v>146</v>
      </c>
      <c r="H9" s="177">
        <v>80.578523096080403</v>
      </c>
      <c r="I9" s="177">
        <v>93.241843038296906</v>
      </c>
      <c r="J9" s="177">
        <v>173.820366134377</v>
      </c>
    </row>
    <row r="10" spans="1:10" ht="20.25" customHeight="1" x14ac:dyDescent="0.35">
      <c r="A10" s="2"/>
      <c r="B10" s="136" t="s">
        <v>171</v>
      </c>
      <c r="C10" s="178">
        <v>13.0713095902671</v>
      </c>
      <c r="D10" s="178">
        <v>172.98781478250001</v>
      </c>
      <c r="E10" s="178">
        <v>186.059124372767</v>
      </c>
      <c r="F10" s="3"/>
      <c r="G10" s="136" t="s">
        <v>171</v>
      </c>
      <c r="H10" s="178">
        <v>88.646937721032302</v>
      </c>
      <c r="I10" s="178">
        <v>96.654373126318404</v>
      </c>
      <c r="J10" s="178">
        <v>185.30131084735001</v>
      </c>
    </row>
    <row r="11" spans="1:10" ht="20.25" customHeight="1" x14ac:dyDescent="0.35">
      <c r="A11" s="2"/>
      <c r="B11" s="133" t="s">
        <v>148</v>
      </c>
      <c r="C11" s="177">
        <v>13.234912204240301</v>
      </c>
      <c r="D11" s="177">
        <v>169.35358302531199</v>
      </c>
      <c r="E11" s="177">
        <v>182.58849522955299</v>
      </c>
      <c r="F11" s="3"/>
      <c r="G11" s="133" t="s">
        <v>148</v>
      </c>
      <c r="H11" s="177">
        <v>90.868878146664699</v>
      </c>
      <c r="I11" s="177">
        <v>100.20226355072199</v>
      </c>
      <c r="J11" s="177">
        <v>191.071141697386</v>
      </c>
    </row>
    <row r="12" spans="1:10" ht="20.25" customHeight="1" x14ac:dyDescent="0.35">
      <c r="A12" s="2"/>
      <c r="B12" s="136" t="s">
        <v>149</v>
      </c>
      <c r="C12" s="178">
        <v>12.8291214447278</v>
      </c>
      <c r="D12" s="178">
        <v>156.208702187124</v>
      </c>
      <c r="E12" s="178">
        <v>169.03782363185201</v>
      </c>
      <c r="F12" s="3"/>
      <c r="G12" s="136" t="s">
        <v>149</v>
      </c>
      <c r="H12" s="178">
        <v>82.814011870753802</v>
      </c>
      <c r="I12" s="178">
        <v>87.444589879186097</v>
      </c>
      <c r="J12" s="178">
        <v>170.258601749939</v>
      </c>
    </row>
    <row r="13" spans="1:10" ht="20.25" customHeight="1" x14ac:dyDescent="0.35">
      <c r="A13" s="51"/>
      <c r="B13" s="133" t="s">
        <v>150</v>
      </c>
      <c r="C13" s="177">
        <v>13.5741856017902</v>
      </c>
      <c r="D13" s="177">
        <v>174.95298184013299</v>
      </c>
      <c r="E13" s="177">
        <v>188.52716744192301</v>
      </c>
      <c r="F13" s="54"/>
      <c r="G13" s="133" t="s">
        <v>150</v>
      </c>
      <c r="H13" s="177">
        <v>91.890407327949404</v>
      </c>
      <c r="I13" s="177">
        <v>101.0657226029</v>
      </c>
      <c r="J13" s="177">
        <v>192.95612993084899</v>
      </c>
    </row>
    <row r="14" spans="1:10" ht="20.25" customHeight="1" x14ac:dyDescent="0.35">
      <c r="A14" s="2"/>
      <c r="B14" s="136" t="s">
        <v>151</v>
      </c>
      <c r="C14" s="178">
        <v>14.4324579352905</v>
      </c>
      <c r="D14" s="178">
        <v>175.86674103928101</v>
      </c>
      <c r="E14" s="178">
        <v>190.29919897457199</v>
      </c>
      <c r="F14" s="3"/>
      <c r="G14" s="136" t="s">
        <v>151</v>
      </c>
      <c r="H14" s="178">
        <v>100.751219164714</v>
      </c>
      <c r="I14" s="178">
        <v>106.588394324822</v>
      </c>
      <c r="J14" s="178">
        <v>207.33961348953699</v>
      </c>
    </row>
    <row r="15" spans="1:10" ht="20.25" customHeight="1" x14ac:dyDescent="0.35">
      <c r="B15" s="133" t="s">
        <v>152</v>
      </c>
      <c r="C15" s="177">
        <v>14.711571144079601</v>
      </c>
      <c r="D15" s="177">
        <v>174.06019809700501</v>
      </c>
      <c r="E15" s="177">
        <v>188.771769241084</v>
      </c>
      <c r="F15" s="82"/>
      <c r="G15" s="133" t="s">
        <v>152</v>
      </c>
      <c r="H15" s="177">
        <v>106.272006616192</v>
      </c>
      <c r="I15" s="177">
        <v>105.03915534288301</v>
      </c>
      <c r="J15" s="177">
        <v>211.311161959076</v>
      </c>
    </row>
    <row r="16" spans="1:10" ht="20.25" customHeight="1" x14ac:dyDescent="0.35">
      <c r="A16" s="37"/>
      <c r="B16" s="136" t="s">
        <v>153</v>
      </c>
      <c r="C16" s="178">
        <v>15.7120205953994</v>
      </c>
      <c r="D16" s="178">
        <v>176.49964112079499</v>
      </c>
      <c r="E16" s="178">
        <v>192.21166171619501</v>
      </c>
      <c r="F16" s="142"/>
      <c r="G16" s="136" t="s">
        <v>153</v>
      </c>
      <c r="H16" s="178">
        <v>123.895371453211</v>
      </c>
      <c r="I16" s="178">
        <v>112.20187544560901</v>
      </c>
      <c r="J16" s="178">
        <v>236.097246898821</v>
      </c>
    </row>
    <row r="17" spans="1:10" ht="20.25" customHeight="1" x14ac:dyDescent="0.35">
      <c r="A17" s="3"/>
      <c r="B17" s="133" t="s">
        <v>154</v>
      </c>
      <c r="C17" s="177">
        <v>15.1176669366506</v>
      </c>
      <c r="D17" s="177">
        <v>181.429036474372</v>
      </c>
      <c r="E17" s="177">
        <v>196.54670341102201</v>
      </c>
      <c r="F17" s="3"/>
      <c r="G17" s="133" t="s">
        <v>154</v>
      </c>
      <c r="H17" s="177">
        <v>96.989906099541898</v>
      </c>
      <c r="I17" s="177">
        <v>114.232964754642</v>
      </c>
      <c r="J17" s="177">
        <v>211.22287085418401</v>
      </c>
    </row>
    <row r="18" spans="1:10" ht="20.25" customHeight="1" x14ac:dyDescent="0.35">
      <c r="A18" s="3"/>
      <c r="B18" s="136" t="s">
        <v>137</v>
      </c>
      <c r="C18" s="178">
        <v>14.3386437996478</v>
      </c>
      <c r="D18" s="178">
        <v>172.38665492211501</v>
      </c>
      <c r="E18" s="178">
        <v>186.72529872176199</v>
      </c>
      <c r="F18" s="3"/>
      <c r="G18" s="136" t="s">
        <v>137</v>
      </c>
      <c r="H18" s="178">
        <v>88.727825230369007</v>
      </c>
      <c r="I18" s="178">
        <v>100.68073725260901</v>
      </c>
      <c r="J18" s="178">
        <v>189.40856248297899</v>
      </c>
    </row>
    <row r="19" spans="1:10" ht="20.25" customHeight="1" x14ac:dyDescent="0.35">
      <c r="A19" s="3"/>
      <c r="B19" s="133" t="s">
        <v>155</v>
      </c>
      <c r="C19" s="177">
        <v>15.439591329644699</v>
      </c>
      <c r="D19" s="177">
        <v>192.47663763559899</v>
      </c>
      <c r="E19" s="177">
        <v>207.91622896524399</v>
      </c>
      <c r="F19" s="3"/>
      <c r="G19" s="133" t="s">
        <v>155</v>
      </c>
      <c r="H19" s="177">
        <v>101.94242267004999</v>
      </c>
      <c r="I19" s="177">
        <v>109.626205716752</v>
      </c>
      <c r="J19" s="177">
        <v>211.568628386803</v>
      </c>
    </row>
    <row r="20" spans="1:10" ht="20.25" customHeight="1" x14ac:dyDescent="0.35">
      <c r="A20" s="3"/>
      <c r="B20" s="136" t="s">
        <v>156</v>
      </c>
      <c r="C20" s="178">
        <v>16.076931398264701</v>
      </c>
      <c r="D20" s="178">
        <v>196.270206786774</v>
      </c>
      <c r="E20" s="178">
        <v>212.347138185039</v>
      </c>
      <c r="F20" s="3"/>
      <c r="G20" s="136" t="s">
        <v>156</v>
      </c>
      <c r="H20" s="178">
        <v>97.226796742774795</v>
      </c>
      <c r="I20" s="178">
        <v>109.40385570874101</v>
      </c>
      <c r="J20" s="178">
        <v>206.630652451516</v>
      </c>
    </row>
    <row r="21" spans="1:10" ht="20.25" customHeight="1" x14ac:dyDescent="0.35">
      <c r="A21" s="54"/>
      <c r="B21" s="133" t="s">
        <v>157</v>
      </c>
      <c r="C21" s="177">
        <v>18.1514641955172</v>
      </c>
      <c r="D21" s="177">
        <v>183.016460900141</v>
      </c>
      <c r="E21" s="177">
        <v>201.16792509565801</v>
      </c>
      <c r="F21" s="54"/>
      <c r="G21" s="133" t="s">
        <v>157</v>
      </c>
      <c r="H21" s="177">
        <v>100.278994154215</v>
      </c>
      <c r="I21" s="177">
        <v>96.170667369545598</v>
      </c>
      <c r="J21" s="177">
        <v>196.44966152376099</v>
      </c>
    </row>
    <row r="22" spans="1:10" ht="20.25" customHeight="1" x14ac:dyDescent="0.35">
      <c r="A22" s="2"/>
      <c r="B22" s="136" t="s">
        <v>158</v>
      </c>
      <c r="C22" s="178">
        <v>29.166332372084099</v>
      </c>
      <c r="D22" s="178">
        <v>175.77448155201901</v>
      </c>
      <c r="E22" s="178">
        <v>204.940813924103</v>
      </c>
      <c r="F22" s="3"/>
      <c r="G22" s="136" t="s">
        <v>158</v>
      </c>
      <c r="H22" s="178">
        <v>119.608062436117</v>
      </c>
      <c r="I22" s="178">
        <v>78.151114575412095</v>
      </c>
      <c r="J22" s="178">
        <v>197.759177011529</v>
      </c>
    </row>
    <row r="23" spans="1:10" ht="20.25" customHeight="1" x14ac:dyDescent="0.35">
      <c r="A23" s="2"/>
      <c r="B23" s="133" t="s">
        <v>159</v>
      </c>
      <c r="C23" s="177">
        <v>33.764924426641898</v>
      </c>
      <c r="D23" s="177">
        <v>187.098413959249</v>
      </c>
      <c r="E23" s="177">
        <v>220.86333838589101</v>
      </c>
      <c r="F23" s="3"/>
      <c r="G23" s="133" t="s">
        <v>159</v>
      </c>
      <c r="H23" s="177">
        <v>115.819926253321</v>
      </c>
      <c r="I23" s="177">
        <v>81.217350025552904</v>
      </c>
      <c r="J23" s="177">
        <v>197.037276278874</v>
      </c>
    </row>
    <row r="24" spans="1:10" ht="20.25" customHeight="1" x14ac:dyDescent="0.35">
      <c r="A24" s="2"/>
      <c r="B24" s="136" t="s">
        <v>160</v>
      </c>
      <c r="C24" s="178">
        <v>33.674599246998902</v>
      </c>
      <c r="D24" s="178">
        <v>177.143455981382</v>
      </c>
      <c r="E24" s="178">
        <v>210.81805522838101</v>
      </c>
      <c r="F24" s="3"/>
      <c r="G24" s="136" t="s">
        <v>160</v>
      </c>
      <c r="H24" s="178">
        <v>118.801946662685</v>
      </c>
      <c r="I24" s="178">
        <v>79.0379786911911</v>
      </c>
      <c r="J24" s="178">
        <v>197.839925353876</v>
      </c>
    </row>
    <row r="25" spans="1:10" ht="20.25" customHeight="1" x14ac:dyDescent="0.35">
      <c r="A25" s="2"/>
      <c r="B25" s="133" t="s">
        <v>161</v>
      </c>
      <c r="C25" s="177">
        <v>37.413207826316103</v>
      </c>
      <c r="D25" s="177">
        <v>185.32054293908499</v>
      </c>
      <c r="E25" s="177">
        <v>222.733750765401</v>
      </c>
      <c r="F25" s="3"/>
      <c r="G25" s="133" t="s">
        <v>161</v>
      </c>
      <c r="H25" s="177">
        <v>128.992236143778</v>
      </c>
      <c r="I25" s="177">
        <v>88.073746419203701</v>
      </c>
      <c r="J25" s="177">
        <v>217.06598256298099</v>
      </c>
    </row>
    <row r="26" spans="1:10" ht="20.25" customHeight="1" x14ac:dyDescent="0.35">
      <c r="A26" s="2"/>
      <c r="B26" s="136" t="s">
        <v>162</v>
      </c>
      <c r="C26" s="178">
        <v>39.725025299578199</v>
      </c>
      <c r="D26" s="178">
        <v>193.16922451643799</v>
      </c>
      <c r="E26" s="178">
        <v>232.89424981601601</v>
      </c>
      <c r="F26" s="3"/>
      <c r="G26" s="136" t="s">
        <v>162</v>
      </c>
      <c r="H26" s="178">
        <v>134.91512195379099</v>
      </c>
      <c r="I26" s="178">
        <v>86.551616957373</v>
      </c>
      <c r="J26" s="178">
        <v>221.46673891116399</v>
      </c>
    </row>
    <row r="27" spans="1:10" ht="20.25" customHeight="1" x14ac:dyDescent="0.35">
      <c r="A27" s="2"/>
      <c r="B27" s="133" t="s">
        <v>163</v>
      </c>
      <c r="C27" s="177">
        <v>41.768948162715901</v>
      </c>
      <c r="D27" s="177">
        <v>188.41077701595799</v>
      </c>
      <c r="E27" s="177">
        <v>230.179725178674</v>
      </c>
      <c r="F27" s="3"/>
      <c r="G27" s="133" t="s">
        <v>163</v>
      </c>
      <c r="H27" s="177">
        <v>143.021045765943</v>
      </c>
      <c r="I27" s="177">
        <v>85.124360743643095</v>
      </c>
      <c r="J27" s="177">
        <v>228.145406509586</v>
      </c>
    </row>
    <row r="28" spans="1:10" ht="20.25" customHeight="1" x14ac:dyDescent="0.35">
      <c r="A28" s="2"/>
      <c r="B28" s="136" t="s">
        <v>164</v>
      </c>
      <c r="C28" s="178">
        <v>43.4386516756228</v>
      </c>
      <c r="D28" s="178">
        <v>206.12395606266099</v>
      </c>
      <c r="E28" s="178">
        <v>249.56260773828399</v>
      </c>
      <c r="F28" s="3"/>
      <c r="G28" s="136" t="s">
        <v>164</v>
      </c>
      <c r="H28" s="178">
        <v>157.08406225466601</v>
      </c>
      <c r="I28" s="178">
        <v>94.988047842065498</v>
      </c>
      <c r="J28" s="178">
        <v>252.07211009673199</v>
      </c>
    </row>
    <row r="29" spans="1:10" ht="20.25" customHeight="1" x14ac:dyDescent="0.35">
      <c r="A29" s="2"/>
      <c r="B29" s="133" t="s">
        <v>165</v>
      </c>
      <c r="C29" s="177">
        <v>44.123722974442103</v>
      </c>
      <c r="D29" s="177">
        <v>220.346241883722</v>
      </c>
      <c r="E29" s="177">
        <v>264.46996485816402</v>
      </c>
      <c r="F29" s="3"/>
      <c r="G29" s="133" t="s">
        <v>165</v>
      </c>
      <c r="H29" s="177">
        <v>156.00300089886301</v>
      </c>
      <c r="I29" s="177">
        <v>104.232323789381</v>
      </c>
      <c r="J29" s="177">
        <v>260.23532468824402</v>
      </c>
    </row>
    <row r="30" spans="1:10" ht="20.25" customHeight="1" x14ac:dyDescent="0.35">
      <c r="A30" s="2"/>
      <c r="B30" s="136" t="s">
        <v>138</v>
      </c>
      <c r="C30" s="178">
        <v>39.496733531476899</v>
      </c>
      <c r="D30" s="178">
        <v>206.92268470035401</v>
      </c>
      <c r="E30" s="178">
        <v>246.419418231831</v>
      </c>
      <c r="F30" s="3"/>
      <c r="G30" s="136" t="s">
        <v>138</v>
      </c>
      <c r="H30" s="178">
        <v>129.66018221517899</v>
      </c>
      <c r="I30" s="178">
        <v>89.573553764922295</v>
      </c>
      <c r="J30" s="178">
        <v>219.23373598010201</v>
      </c>
    </row>
    <row r="31" spans="1:10" ht="20.25" customHeight="1" x14ac:dyDescent="0.35">
      <c r="A31" s="2"/>
      <c r="B31" s="133" t="s">
        <v>166</v>
      </c>
      <c r="C31" s="177">
        <v>47.574255454060904</v>
      </c>
      <c r="D31" s="177">
        <v>238.82311367564</v>
      </c>
      <c r="E31" s="177">
        <v>286.39736912970102</v>
      </c>
      <c r="F31" s="3"/>
      <c r="G31" s="133" t="s">
        <v>166</v>
      </c>
      <c r="H31" s="177">
        <v>157.89547158711801</v>
      </c>
      <c r="I31" s="177">
        <v>103.616064646645</v>
      </c>
      <c r="J31" s="177">
        <v>261.51153623376399</v>
      </c>
    </row>
    <row r="32" spans="1:10" ht="20.25" customHeight="1" x14ac:dyDescent="0.35">
      <c r="A32" s="2"/>
      <c r="B32" s="136" t="s">
        <v>167</v>
      </c>
      <c r="C32" s="178">
        <v>50.793629890270601</v>
      </c>
      <c r="D32" s="178">
        <v>233.83331802830699</v>
      </c>
      <c r="E32" s="178">
        <v>284.62694791857803</v>
      </c>
      <c r="F32" s="3"/>
      <c r="G32" s="136" t="s">
        <v>167</v>
      </c>
      <c r="H32" s="178">
        <v>156.62263973178401</v>
      </c>
      <c r="I32" s="178">
        <v>102.407004423137</v>
      </c>
      <c r="J32" s="178">
        <v>259.02964415492102</v>
      </c>
    </row>
    <row r="33" spans="1:10" ht="20.25" customHeight="1" x14ac:dyDescent="0.35">
      <c r="A33" s="2"/>
      <c r="B33" s="133" t="s">
        <v>168</v>
      </c>
      <c r="C33" s="177">
        <v>54.800275527777998</v>
      </c>
      <c r="D33" s="177">
        <v>237.95744132741601</v>
      </c>
      <c r="E33" s="177">
        <v>292.75771685519402</v>
      </c>
      <c r="F33" s="3"/>
      <c r="G33" s="133" t="s">
        <v>168</v>
      </c>
      <c r="H33" s="177">
        <v>170.09657913268799</v>
      </c>
      <c r="I33" s="177">
        <v>108.87011071947801</v>
      </c>
      <c r="J33" s="177">
        <v>278.96668985216701</v>
      </c>
    </row>
    <row r="34" spans="1:10" ht="20.25" customHeight="1" x14ac:dyDescent="0.35">
      <c r="A34" s="2"/>
      <c r="B34" s="136" t="s">
        <v>169</v>
      </c>
      <c r="C34" s="178">
        <v>61.103123014629801</v>
      </c>
      <c r="D34" s="178">
        <v>242.44532299887501</v>
      </c>
      <c r="E34" s="178">
        <v>303.54844601350499</v>
      </c>
      <c r="F34" s="3"/>
      <c r="G34" s="136" t="s">
        <v>169</v>
      </c>
      <c r="H34" s="178">
        <v>178.853721648479</v>
      </c>
      <c r="I34" s="178">
        <v>108.899361684646</v>
      </c>
      <c r="J34" s="178">
        <v>287.75308333312501</v>
      </c>
    </row>
    <row r="35" spans="1:10" ht="20.25" customHeight="1" x14ac:dyDescent="0.35">
      <c r="A35" s="2"/>
      <c r="B35" s="133" t="s">
        <v>170</v>
      </c>
      <c r="C35" s="177">
        <v>69.786595554902505</v>
      </c>
      <c r="D35" s="177">
        <v>240.44594887636899</v>
      </c>
      <c r="E35" s="177">
        <v>310.232544431272</v>
      </c>
      <c r="F35" s="3"/>
      <c r="G35" s="133" t="s">
        <v>170</v>
      </c>
      <c r="H35" s="177">
        <v>181.92059857466</v>
      </c>
      <c r="I35" s="177">
        <v>110.979745267289</v>
      </c>
      <c r="J35" s="177">
        <v>292.90034384195002</v>
      </c>
    </row>
    <row r="36" spans="1:10" ht="20.25" customHeight="1" x14ac:dyDescent="0.35">
      <c r="A36" s="2"/>
      <c r="B36" s="179" t="s">
        <v>17</v>
      </c>
      <c r="C36" s="180">
        <v>69.766370904543606</v>
      </c>
      <c r="D36" s="180">
        <v>227.384850720684</v>
      </c>
      <c r="E36" s="180">
        <v>297.151221625228</v>
      </c>
      <c r="F36" s="3"/>
      <c r="G36" s="179" t="s">
        <v>17</v>
      </c>
      <c r="H36" s="180">
        <v>175.65405379624099</v>
      </c>
      <c r="I36" s="180">
        <v>101.191600297568</v>
      </c>
      <c r="J36" s="180">
        <v>276.84565409381003</v>
      </c>
    </row>
    <row r="37" spans="1:10" ht="13.4" customHeight="1" x14ac:dyDescent="0.35">
      <c r="A37" s="2"/>
      <c r="F37" s="2"/>
    </row>
    <row r="38" spans="1:10" ht="13.4" customHeight="1" x14ac:dyDescent="0.35">
      <c r="A38" s="2"/>
      <c r="B38" s="314" t="s">
        <v>529</v>
      </c>
      <c r="C38" s="314"/>
      <c r="D38" s="314"/>
      <c r="E38" s="314"/>
      <c r="F38" s="314"/>
      <c r="G38" s="314"/>
      <c r="H38" s="314"/>
      <c r="I38" s="314"/>
      <c r="J38" s="314"/>
    </row>
    <row r="39" spans="1:10" ht="13.4" customHeight="1" x14ac:dyDescent="0.35">
      <c r="A39" s="2"/>
      <c r="B39" s="314" t="s">
        <v>71</v>
      </c>
      <c r="C39" s="314"/>
      <c r="D39" s="314"/>
      <c r="E39" s="314"/>
      <c r="F39" s="314"/>
      <c r="G39" s="314"/>
      <c r="H39" s="314"/>
      <c r="I39" s="314"/>
      <c r="J39" s="314"/>
    </row>
    <row r="40" spans="1:10" ht="13.4" customHeight="1" x14ac:dyDescent="0.35">
      <c r="A40" s="2"/>
      <c r="B40" s="67"/>
      <c r="C40" s="67"/>
      <c r="D40" s="67"/>
      <c r="E40" s="67"/>
      <c r="F40" s="67"/>
      <c r="G40" s="67"/>
      <c r="H40" s="67"/>
      <c r="I40" s="67"/>
      <c r="J40" s="67"/>
    </row>
    <row r="41" spans="1:10" ht="13.4" customHeight="1" x14ac:dyDescent="0.35">
      <c r="A41" s="2"/>
      <c r="B41" s="314" t="s">
        <v>30</v>
      </c>
      <c r="C41" s="314"/>
      <c r="D41" s="314"/>
      <c r="E41" s="314"/>
      <c r="F41" s="314"/>
      <c r="G41" s="314"/>
      <c r="H41" s="314"/>
      <c r="I41" s="314"/>
      <c r="J41" s="314"/>
    </row>
    <row r="42" spans="1:10" ht="13.4" customHeight="1" x14ac:dyDescent="0.35">
      <c r="A42" s="2"/>
      <c r="B42" s="314" t="s">
        <v>72</v>
      </c>
      <c r="C42" s="314"/>
      <c r="D42" s="314"/>
      <c r="E42" s="314"/>
      <c r="F42" s="314"/>
      <c r="G42" s="314"/>
      <c r="H42" s="314"/>
      <c r="I42" s="314"/>
      <c r="J42" s="314"/>
    </row>
    <row r="43" spans="1:10" x14ac:dyDescent="0.35">
      <c r="A43" s="2"/>
      <c r="F43" s="2"/>
    </row>
    <row r="44" spans="1:10" x14ac:dyDescent="0.35">
      <c r="A44" s="2"/>
      <c r="F44" s="2"/>
    </row>
    <row r="45" spans="1:10" x14ac:dyDescent="0.35">
      <c r="A45" s="2"/>
      <c r="F45" s="2"/>
    </row>
    <row r="46" spans="1:10" x14ac:dyDescent="0.35">
      <c r="A46" s="2"/>
      <c r="F46" s="2"/>
    </row>
    <row r="47" spans="1:10" x14ac:dyDescent="0.35">
      <c r="A47" s="2"/>
      <c r="F47" s="2"/>
    </row>
    <row r="48" spans="1:10" x14ac:dyDescent="0.35">
      <c r="A48" s="2"/>
      <c r="F48" s="2"/>
    </row>
    <row r="49" spans="1:6" x14ac:dyDescent="0.35">
      <c r="A49" s="2"/>
      <c r="F49" s="2"/>
    </row>
    <row r="50" spans="1:6" x14ac:dyDescent="0.35">
      <c r="A50" s="2"/>
      <c r="F50" s="2"/>
    </row>
    <row r="51" spans="1:6" x14ac:dyDescent="0.35">
      <c r="A51" s="2"/>
      <c r="F51" s="2"/>
    </row>
    <row r="52" spans="1:6" x14ac:dyDescent="0.35">
      <c r="A52" s="2"/>
      <c r="F52" s="2"/>
    </row>
    <row r="53" spans="1:6" x14ac:dyDescent="0.35">
      <c r="A53" s="2"/>
      <c r="F53" s="2"/>
    </row>
    <row r="54" spans="1:6" x14ac:dyDescent="0.35">
      <c r="A54" s="2"/>
      <c r="F54" s="2"/>
    </row>
    <row r="55" spans="1:6" x14ac:dyDescent="0.35">
      <c r="A55" s="2"/>
      <c r="F55" s="2"/>
    </row>
    <row r="56" spans="1:6" x14ac:dyDescent="0.35">
      <c r="A56" s="2"/>
      <c r="F56" s="2"/>
    </row>
    <row r="57" spans="1:6" x14ac:dyDescent="0.35">
      <c r="A57" s="2"/>
      <c r="F57" s="2"/>
    </row>
    <row r="58" spans="1:6" x14ac:dyDescent="0.35">
      <c r="A58" s="2"/>
      <c r="F58" s="2"/>
    </row>
    <row r="59" spans="1:6" x14ac:dyDescent="0.35">
      <c r="A59" s="2"/>
      <c r="F59" s="2"/>
    </row>
    <row r="60" spans="1:6" x14ac:dyDescent="0.35">
      <c r="A60" s="2"/>
      <c r="F60" s="2"/>
    </row>
    <row r="61" spans="1:6" x14ac:dyDescent="0.35">
      <c r="A61" s="2"/>
      <c r="F61" s="2"/>
    </row>
    <row r="62" spans="1:6" x14ac:dyDescent="0.35">
      <c r="A62" s="2"/>
      <c r="F62" s="2"/>
    </row>
    <row r="63" spans="1:6" x14ac:dyDescent="0.35">
      <c r="A63" s="2"/>
      <c r="F63" s="2"/>
    </row>
    <row r="64" spans="1:6" x14ac:dyDescent="0.35">
      <c r="A64" s="2"/>
      <c r="F64" s="2"/>
    </row>
    <row r="65" spans="1:6" x14ac:dyDescent="0.35">
      <c r="A65" s="2"/>
      <c r="F65" s="2"/>
    </row>
    <row r="66" spans="1:6" x14ac:dyDescent="0.35">
      <c r="A66" s="2"/>
      <c r="F66" s="2"/>
    </row>
    <row r="67" spans="1:6" x14ac:dyDescent="0.35">
      <c r="A67" s="2"/>
      <c r="F67" s="2"/>
    </row>
    <row r="68" spans="1:6" x14ac:dyDescent="0.35">
      <c r="A68" s="2"/>
      <c r="F68" s="2"/>
    </row>
    <row r="69" spans="1:6" x14ac:dyDescent="0.35">
      <c r="A69" s="2"/>
      <c r="F69" s="2"/>
    </row>
    <row r="70" spans="1:6" x14ac:dyDescent="0.35">
      <c r="A70" s="2"/>
      <c r="F70" s="2"/>
    </row>
    <row r="71" spans="1:6" x14ac:dyDescent="0.35">
      <c r="A71" s="2"/>
      <c r="F71" s="2"/>
    </row>
    <row r="72" spans="1:6" x14ac:dyDescent="0.35">
      <c r="A72" s="2"/>
      <c r="F72" s="2"/>
    </row>
    <row r="73" spans="1:6" x14ac:dyDescent="0.35">
      <c r="A73" s="2"/>
      <c r="F73" s="2"/>
    </row>
    <row r="74" spans="1:6" x14ac:dyDescent="0.35">
      <c r="A74" s="2"/>
      <c r="F74" s="2"/>
    </row>
    <row r="75" spans="1:6" x14ac:dyDescent="0.35">
      <c r="A75" s="2"/>
      <c r="F75" s="2"/>
    </row>
    <row r="76" spans="1:6" x14ac:dyDescent="0.35">
      <c r="A76" s="2"/>
      <c r="F76" s="2"/>
    </row>
    <row r="77" spans="1:6" x14ac:dyDescent="0.35">
      <c r="A77" s="2"/>
      <c r="F77" s="2"/>
    </row>
    <row r="78" spans="1:6" x14ac:dyDescent="0.35">
      <c r="A78" s="2"/>
      <c r="F78" s="2"/>
    </row>
    <row r="79" spans="1:6" x14ac:dyDescent="0.35">
      <c r="A79" s="2"/>
      <c r="F79" s="2"/>
    </row>
    <row r="80" spans="1:6" x14ac:dyDescent="0.35">
      <c r="A80" s="2"/>
      <c r="F80" s="2"/>
    </row>
    <row r="81" spans="1:6" x14ac:dyDescent="0.35">
      <c r="A81" s="2"/>
      <c r="F81" s="2"/>
    </row>
    <row r="82" spans="1:6" x14ac:dyDescent="0.35">
      <c r="A82" s="2"/>
      <c r="F82" s="2"/>
    </row>
    <row r="83" spans="1:6" x14ac:dyDescent="0.35">
      <c r="A83" s="2"/>
      <c r="F83" s="2"/>
    </row>
    <row r="84" spans="1:6" x14ac:dyDescent="0.35">
      <c r="A84" s="2"/>
      <c r="F84" s="2"/>
    </row>
    <row r="85" spans="1:6" x14ac:dyDescent="0.35">
      <c r="A85" s="2"/>
      <c r="F85" s="2"/>
    </row>
    <row r="86" spans="1:6" x14ac:dyDescent="0.35">
      <c r="A86" s="2"/>
      <c r="F86" s="2"/>
    </row>
    <row r="87" spans="1:6" x14ac:dyDescent="0.35">
      <c r="A87" s="2"/>
      <c r="F87" s="2"/>
    </row>
    <row r="88" spans="1:6" x14ac:dyDescent="0.35">
      <c r="A88" s="2"/>
      <c r="F88" s="2"/>
    </row>
    <row r="89" spans="1:6" x14ac:dyDescent="0.35">
      <c r="A89" s="2"/>
      <c r="F89" s="2"/>
    </row>
    <row r="90" spans="1:6" x14ac:dyDescent="0.35">
      <c r="A90" s="2"/>
      <c r="F90" s="2"/>
    </row>
    <row r="91" spans="1:6" x14ac:dyDescent="0.35">
      <c r="A91" s="2"/>
      <c r="F91" s="2"/>
    </row>
    <row r="92" spans="1:6" x14ac:dyDescent="0.35">
      <c r="A92" s="2"/>
      <c r="F92" s="2"/>
    </row>
    <row r="93" spans="1:6" x14ac:dyDescent="0.35">
      <c r="A93" s="2"/>
      <c r="F93" s="2"/>
    </row>
    <row r="94" spans="1:6" x14ac:dyDescent="0.35">
      <c r="A94" s="2"/>
      <c r="F94" s="2"/>
    </row>
    <row r="95" spans="1:6" x14ac:dyDescent="0.35">
      <c r="A95" s="2"/>
      <c r="F95" s="2"/>
    </row>
    <row r="96" spans="1:6" x14ac:dyDescent="0.35">
      <c r="A96" s="2"/>
      <c r="F96" s="2"/>
    </row>
    <row r="97" spans="1:6" x14ac:dyDescent="0.35">
      <c r="A97" s="2"/>
      <c r="F97" s="2"/>
    </row>
    <row r="98" spans="1:6" x14ac:dyDescent="0.35">
      <c r="A98" s="2"/>
      <c r="F98" s="2"/>
    </row>
    <row r="99" spans="1:6" x14ac:dyDescent="0.35">
      <c r="A99" s="2"/>
      <c r="F99" s="2"/>
    </row>
    <row r="100" spans="1:6" x14ac:dyDescent="0.35">
      <c r="A100" s="2"/>
      <c r="F100" s="2"/>
    </row>
    <row r="101" spans="1:6" x14ac:dyDescent="0.35">
      <c r="A101" s="2"/>
      <c r="F101" s="2"/>
    </row>
    <row r="102" spans="1:6" x14ac:dyDescent="0.35">
      <c r="A102" s="2"/>
      <c r="F102" s="2"/>
    </row>
    <row r="103" spans="1:6" x14ac:dyDescent="0.35">
      <c r="A103" s="2"/>
      <c r="F103" s="2"/>
    </row>
    <row r="104" spans="1:6" x14ac:dyDescent="0.35">
      <c r="A104" s="2"/>
      <c r="F104" s="2"/>
    </row>
    <row r="105" spans="1:6" x14ac:dyDescent="0.35">
      <c r="A105" s="2"/>
      <c r="F105" s="2"/>
    </row>
    <row r="106" spans="1:6" x14ac:dyDescent="0.35">
      <c r="A106" s="2"/>
      <c r="F106" s="2"/>
    </row>
    <row r="107" spans="1:6" x14ac:dyDescent="0.35">
      <c r="A107" s="2"/>
      <c r="F107" s="2"/>
    </row>
    <row r="108" spans="1:6" x14ac:dyDescent="0.35">
      <c r="A108" s="2"/>
      <c r="F108" s="2"/>
    </row>
    <row r="109" spans="1:6" x14ac:dyDescent="0.35">
      <c r="A109" s="2"/>
      <c r="F109" s="2"/>
    </row>
    <row r="110" spans="1:6" x14ac:dyDescent="0.35">
      <c r="A110" s="2"/>
      <c r="F110" s="2"/>
    </row>
    <row r="111" spans="1:6" x14ac:dyDescent="0.35">
      <c r="A111" s="2"/>
      <c r="F111" s="2"/>
    </row>
    <row r="112" spans="1:6" x14ac:dyDescent="0.35">
      <c r="A112" s="2"/>
      <c r="F112" s="2"/>
    </row>
    <row r="113" spans="1:6" x14ac:dyDescent="0.35">
      <c r="A113" s="2"/>
      <c r="F113" s="2"/>
    </row>
    <row r="114" spans="1:6" x14ac:dyDescent="0.35">
      <c r="A114" s="2"/>
      <c r="F114" s="2"/>
    </row>
    <row r="115" spans="1:6" x14ac:dyDescent="0.35">
      <c r="A115" s="2"/>
      <c r="F115" s="2"/>
    </row>
    <row r="116" spans="1:6" x14ac:dyDescent="0.35">
      <c r="A116" s="2"/>
      <c r="F116" s="2"/>
    </row>
    <row r="117" spans="1:6" x14ac:dyDescent="0.35">
      <c r="A117" s="2"/>
      <c r="F117" s="2"/>
    </row>
    <row r="118" spans="1:6" x14ac:dyDescent="0.35">
      <c r="A118" s="2"/>
      <c r="F118" s="2"/>
    </row>
    <row r="119" spans="1:6" x14ac:dyDescent="0.35">
      <c r="A119" s="2"/>
      <c r="F119" s="2"/>
    </row>
    <row r="120" spans="1:6" x14ac:dyDescent="0.35">
      <c r="A120" s="2"/>
      <c r="F120" s="2"/>
    </row>
    <row r="121" spans="1:6" x14ac:dyDescent="0.35">
      <c r="A121" s="2"/>
      <c r="F121" s="2"/>
    </row>
    <row r="122" spans="1:6" x14ac:dyDescent="0.35">
      <c r="A122" s="2"/>
      <c r="F122" s="2"/>
    </row>
    <row r="123" spans="1:6" x14ac:dyDescent="0.35">
      <c r="A123" s="2"/>
      <c r="F123" s="2"/>
    </row>
    <row r="124" spans="1:6" x14ac:dyDescent="0.35">
      <c r="A124" s="2"/>
      <c r="F124" s="2"/>
    </row>
    <row r="125" spans="1:6" x14ac:dyDescent="0.35">
      <c r="A125" s="2"/>
      <c r="F125" s="2"/>
    </row>
    <row r="126" spans="1:6" x14ac:dyDescent="0.35">
      <c r="A126" s="2"/>
      <c r="F126" s="2"/>
    </row>
    <row r="127" spans="1:6" x14ac:dyDescent="0.35">
      <c r="A127" s="2"/>
      <c r="F127" s="2"/>
    </row>
    <row r="128" spans="1:6" x14ac:dyDescent="0.35">
      <c r="A128" s="2"/>
      <c r="F128" s="2"/>
    </row>
    <row r="129" spans="1:6" x14ac:dyDescent="0.35">
      <c r="A129" s="2"/>
      <c r="F129" s="2"/>
    </row>
    <row r="130" spans="1:6" x14ac:dyDescent="0.35">
      <c r="A130" s="2"/>
      <c r="F130" s="2"/>
    </row>
    <row r="131" spans="1:6" x14ac:dyDescent="0.35">
      <c r="A131" s="2"/>
      <c r="F131" s="2"/>
    </row>
    <row r="132" spans="1:6" x14ac:dyDescent="0.35">
      <c r="A132" s="2"/>
      <c r="F132" s="2"/>
    </row>
    <row r="133" spans="1:6" x14ac:dyDescent="0.35">
      <c r="A133" s="2"/>
      <c r="F133" s="2"/>
    </row>
    <row r="134" spans="1:6" x14ac:dyDescent="0.35">
      <c r="A134" s="2"/>
      <c r="F134" s="2"/>
    </row>
    <row r="135" spans="1:6" x14ac:dyDescent="0.35">
      <c r="A135" s="2"/>
      <c r="F135" s="2"/>
    </row>
    <row r="136" spans="1:6" x14ac:dyDescent="0.35">
      <c r="A136" s="2"/>
      <c r="F136" s="2"/>
    </row>
    <row r="137" spans="1:6" x14ac:dyDescent="0.35">
      <c r="A137" s="2"/>
      <c r="F137" s="2"/>
    </row>
    <row r="138" spans="1:6" x14ac:dyDescent="0.35">
      <c r="A138" s="2"/>
      <c r="F138" s="2"/>
    </row>
    <row r="139" spans="1:6" x14ac:dyDescent="0.35">
      <c r="A139" s="2"/>
      <c r="F139" s="2"/>
    </row>
    <row r="140" spans="1:6" x14ac:dyDescent="0.35">
      <c r="A140" s="2"/>
      <c r="F140" s="2"/>
    </row>
    <row r="141" spans="1:6" x14ac:dyDescent="0.35">
      <c r="A141" s="2"/>
      <c r="F141" s="2"/>
    </row>
    <row r="142" spans="1:6" x14ac:dyDescent="0.35">
      <c r="A142" s="2"/>
      <c r="F142" s="2"/>
    </row>
    <row r="143" spans="1:6" x14ac:dyDescent="0.35">
      <c r="A143" s="2"/>
      <c r="F143" s="2"/>
    </row>
    <row r="144" spans="1:6" x14ac:dyDescent="0.35">
      <c r="A144" s="2"/>
      <c r="F144" s="2"/>
    </row>
    <row r="145" spans="1:6" x14ac:dyDescent="0.35">
      <c r="A145" s="2"/>
      <c r="F145" s="2"/>
    </row>
    <row r="146" spans="1:6" x14ac:dyDescent="0.35">
      <c r="A146" s="2"/>
      <c r="F146" s="2"/>
    </row>
    <row r="147" spans="1:6" x14ac:dyDescent="0.35">
      <c r="A147" s="2"/>
      <c r="F147" s="2"/>
    </row>
    <row r="148" spans="1:6" x14ac:dyDescent="0.35">
      <c r="A148" s="2"/>
      <c r="F148" s="2"/>
    </row>
    <row r="149" spans="1:6" x14ac:dyDescent="0.35">
      <c r="A149" s="2"/>
      <c r="F149" s="2"/>
    </row>
    <row r="150" spans="1:6" x14ac:dyDescent="0.35">
      <c r="A150" s="2"/>
      <c r="F150" s="2"/>
    </row>
    <row r="151" spans="1:6" x14ac:dyDescent="0.35">
      <c r="A151" s="2"/>
      <c r="F151" s="2"/>
    </row>
    <row r="152" spans="1:6" x14ac:dyDescent="0.35">
      <c r="A152" s="2"/>
      <c r="F152" s="2"/>
    </row>
    <row r="153" spans="1:6" x14ac:dyDescent="0.35">
      <c r="A153" s="2"/>
      <c r="F153" s="2"/>
    </row>
    <row r="154" spans="1:6" x14ac:dyDescent="0.35">
      <c r="A154" s="2"/>
      <c r="F154" s="2"/>
    </row>
    <row r="155" spans="1:6" x14ac:dyDescent="0.35">
      <c r="A155" s="2"/>
      <c r="F155" s="2"/>
    </row>
    <row r="156" spans="1:6" x14ac:dyDescent="0.35">
      <c r="A156" s="2"/>
      <c r="F156" s="2"/>
    </row>
    <row r="157" spans="1:6" x14ac:dyDescent="0.35">
      <c r="A157" s="2"/>
      <c r="F157" s="2"/>
    </row>
    <row r="158" spans="1:6" x14ac:dyDescent="0.35">
      <c r="A158" s="2"/>
      <c r="F158" s="2"/>
    </row>
    <row r="159" spans="1:6" x14ac:dyDescent="0.35">
      <c r="A159" s="2"/>
      <c r="F159" s="2"/>
    </row>
    <row r="160" spans="1:6" x14ac:dyDescent="0.35">
      <c r="A160" s="2"/>
      <c r="F160" s="2"/>
    </row>
    <row r="161" spans="1:6" x14ac:dyDescent="0.35">
      <c r="A161" s="2"/>
      <c r="F161" s="2"/>
    </row>
    <row r="162" spans="1:6" x14ac:dyDescent="0.35">
      <c r="A162" s="2"/>
      <c r="F162" s="2"/>
    </row>
    <row r="163" spans="1:6" x14ac:dyDescent="0.35">
      <c r="A163" s="2"/>
      <c r="F163" s="2"/>
    </row>
    <row r="164" spans="1:6" x14ac:dyDescent="0.35">
      <c r="A164" s="2"/>
      <c r="F164" s="2"/>
    </row>
    <row r="165" spans="1:6" x14ac:dyDescent="0.35">
      <c r="A165" s="2"/>
      <c r="F165" s="2"/>
    </row>
    <row r="166" spans="1:6" x14ac:dyDescent="0.35">
      <c r="A166" s="2"/>
      <c r="F166" s="2"/>
    </row>
    <row r="167" spans="1:6" x14ac:dyDescent="0.35">
      <c r="A167" s="2"/>
      <c r="F167" s="2"/>
    </row>
    <row r="168" spans="1:6" x14ac:dyDescent="0.35">
      <c r="A168" s="2"/>
      <c r="F168" s="2"/>
    </row>
    <row r="169" spans="1:6" x14ac:dyDescent="0.35">
      <c r="A169" s="2"/>
      <c r="F169" s="2"/>
    </row>
    <row r="170" spans="1:6" x14ac:dyDescent="0.35">
      <c r="A170" s="2"/>
      <c r="F170" s="2"/>
    </row>
    <row r="171" spans="1:6" x14ac:dyDescent="0.35">
      <c r="A171" s="2"/>
      <c r="F171" s="2"/>
    </row>
    <row r="172" spans="1:6" x14ac:dyDescent="0.35">
      <c r="A172" s="2"/>
      <c r="F172" s="2"/>
    </row>
    <row r="173" spans="1:6" x14ac:dyDescent="0.35">
      <c r="A173" s="2"/>
      <c r="F173" s="2"/>
    </row>
    <row r="174" spans="1:6" x14ac:dyDescent="0.35">
      <c r="A174" s="2"/>
      <c r="F174" s="2"/>
    </row>
    <row r="175" spans="1:6" x14ac:dyDescent="0.35">
      <c r="A175" s="2"/>
      <c r="F175" s="2"/>
    </row>
    <row r="176" spans="1:6" x14ac:dyDescent="0.35">
      <c r="A176" s="2"/>
      <c r="F176" s="2"/>
    </row>
    <row r="177" spans="1:6" x14ac:dyDescent="0.35">
      <c r="A177" s="2"/>
      <c r="F177" s="2"/>
    </row>
    <row r="178" spans="1:6" x14ac:dyDescent="0.35">
      <c r="A178" s="2"/>
      <c r="F178" s="2"/>
    </row>
    <row r="179" spans="1:6" x14ac:dyDescent="0.35">
      <c r="A179" s="2"/>
      <c r="F179" s="2"/>
    </row>
    <row r="180" spans="1:6" x14ac:dyDescent="0.35">
      <c r="A180" s="2"/>
      <c r="F180" s="2"/>
    </row>
    <row r="181" spans="1:6" x14ac:dyDescent="0.35">
      <c r="A181" s="2"/>
      <c r="F181" s="2"/>
    </row>
    <row r="182" spans="1:6" x14ac:dyDescent="0.35">
      <c r="A182" s="2"/>
      <c r="F182" s="2"/>
    </row>
    <row r="183" spans="1:6" x14ac:dyDescent="0.35">
      <c r="A183" s="2"/>
      <c r="F183" s="2"/>
    </row>
    <row r="184" spans="1:6" x14ac:dyDescent="0.35">
      <c r="A184" s="2"/>
      <c r="F184" s="2"/>
    </row>
    <row r="185" spans="1:6" x14ac:dyDescent="0.35">
      <c r="A185" s="2"/>
      <c r="F185" s="2"/>
    </row>
    <row r="186" spans="1:6" x14ac:dyDescent="0.35">
      <c r="A186" s="2"/>
      <c r="F186" s="2"/>
    </row>
    <row r="187" spans="1:6" x14ac:dyDescent="0.35">
      <c r="A187" s="2"/>
      <c r="F187" s="2"/>
    </row>
    <row r="188" spans="1:6" x14ac:dyDescent="0.35">
      <c r="A188" s="2"/>
      <c r="F188" s="2"/>
    </row>
    <row r="189" spans="1:6" x14ac:dyDescent="0.35">
      <c r="A189" s="2"/>
      <c r="F189" s="2"/>
    </row>
    <row r="190" spans="1:6" x14ac:dyDescent="0.35">
      <c r="A190" s="2"/>
      <c r="F190" s="2"/>
    </row>
    <row r="191" spans="1:6" x14ac:dyDescent="0.35">
      <c r="A191" s="2"/>
      <c r="F191" s="2"/>
    </row>
    <row r="192" spans="1:6" x14ac:dyDescent="0.35">
      <c r="A192" s="2"/>
      <c r="F192" s="2"/>
    </row>
    <row r="193" spans="1:6" x14ac:dyDescent="0.35">
      <c r="A193" s="2"/>
      <c r="F193" s="2"/>
    </row>
    <row r="194" spans="1:6" x14ac:dyDescent="0.35">
      <c r="A194" s="2"/>
      <c r="F194" s="2"/>
    </row>
    <row r="195" spans="1:6" x14ac:dyDescent="0.35">
      <c r="A195" s="2"/>
      <c r="F195" s="2"/>
    </row>
    <row r="196" spans="1:6" x14ac:dyDescent="0.35">
      <c r="A196" s="2"/>
      <c r="F196" s="2"/>
    </row>
    <row r="197" spans="1:6" x14ac:dyDescent="0.35">
      <c r="A197" s="2"/>
      <c r="F197" s="2"/>
    </row>
    <row r="198" spans="1:6" x14ac:dyDescent="0.35">
      <c r="A198" s="2"/>
      <c r="F198" s="2"/>
    </row>
    <row r="199" spans="1:6" x14ac:dyDescent="0.35">
      <c r="A199" s="2"/>
      <c r="F199" s="2"/>
    </row>
    <row r="200" spans="1:6" x14ac:dyDescent="0.35">
      <c r="A200" s="2"/>
      <c r="F200" s="2"/>
    </row>
    <row r="201" spans="1:6" x14ac:dyDescent="0.35">
      <c r="A201" s="2"/>
      <c r="F201" s="2"/>
    </row>
    <row r="202" spans="1:6" x14ac:dyDescent="0.35">
      <c r="A202" s="2"/>
      <c r="F202" s="2"/>
    </row>
    <row r="203" spans="1:6" x14ac:dyDescent="0.35">
      <c r="A203" s="2"/>
      <c r="F203" s="2"/>
    </row>
    <row r="204" spans="1:6" x14ac:dyDescent="0.35">
      <c r="A204" s="2"/>
      <c r="F204" s="2"/>
    </row>
    <row r="205" spans="1:6" x14ac:dyDescent="0.35">
      <c r="A205" s="2"/>
      <c r="F205" s="2"/>
    </row>
    <row r="206" spans="1:6" x14ac:dyDescent="0.35">
      <c r="A206" s="2"/>
      <c r="F206" s="2"/>
    </row>
    <row r="207" spans="1:6" x14ac:dyDescent="0.35">
      <c r="A207" s="2"/>
      <c r="F207" s="2"/>
    </row>
    <row r="208" spans="1:6" x14ac:dyDescent="0.35">
      <c r="A208" s="2"/>
      <c r="F208" s="2"/>
    </row>
    <row r="209" spans="1:6" x14ac:dyDescent="0.35">
      <c r="A209" s="2"/>
      <c r="F209" s="2"/>
    </row>
    <row r="210" spans="1:6" x14ac:dyDescent="0.35">
      <c r="A210" s="2"/>
      <c r="F210" s="2"/>
    </row>
    <row r="211" spans="1:6" x14ac:dyDescent="0.35">
      <c r="A211" s="2"/>
      <c r="F211" s="2"/>
    </row>
    <row r="212" spans="1:6" x14ac:dyDescent="0.35">
      <c r="A212" s="2"/>
      <c r="F212" s="2"/>
    </row>
    <row r="213" spans="1:6" x14ac:dyDescent="0.35">
      <c r="A213" s="2"/>
      <c r="F213" s="2"/>
    </row>
    <row r="214" spans="1:6" x14ac:dyDescent="0.35">
      <c r="A214" s="2"/>
      <c r="F214" s="2"/>
    </row>
    <row r="215" spans="1:6" x14ac:dyDescent="0.35">
      <c r="A215" s="2"/>
      <c r="F215" s="2"/>
    </row>
    <row r="216" spans="1:6" x14ac:dyDescent="0.35">
      <c r="A216" s="2"/>
      <c r="F216" s="2"/>
    </row>
    <row r="217" spans="1:6" x14ac:dyDescent="0.35">
      <c r="A217" s="2"/>
      <c r="F217" s="2"/>
    </row>
    <row r="218" spans="1:6" x14ac:dyDescent="0.35">
      <c r="A218" s="2"/>
      <c r="F218" s="2"/>
    </row>
    <row r="219" spans="1:6" x14ac:dyDescent="0.35">
      <c r="A219" s="2"/>
      <c r="F219" s="2"/>
    </row>
    <row r="220" spans="1:6" x14ac:dyDescent="0.35">
      <c r="A220" s="2"/>
      <c r="F220" s="2"/>
    </row>
    <row r="221" spans="1:6" x14ac:dyDescent="0.35">
      <c r="A221" s="2"/>
      <c r="F221" s="2"/>
    </row>
    <row r="222" spans="1:6" x14ac:dyDescent="0.35">
      <c r="A222" s="2"/>
      <c r="F222" s="2"/>
    </row>
    <row r="223" spans="1:6" x14ac:dyDescent="0.35">
      <c r="A223" s="2"/>
      <c r="F223" s="2"/>
    </row>
    <row r="224" spans="1:6" x14ac:dyDescent="0.35">
      <c r="A224" s="2"/>
      <c r="F224" s="2"/>
    </row>
    <row r="225" spans="1:6" x14ac:dyDescent="0.35">
      <c r="A225" s="2"/>
      <c r="F225" s="2"/>
    </row>
    <row r="226" spans="1:6" x14ac:dyDescent="0.35">
      <c r="A226" s="2"/>
      <c r="F226" s="2"/>
    </row>
  </sheetData>
  <mergeCells count="10">
    <mergeCell ref="B42:J42"/>
    <mergeCell ref="B2:J2"/>
    <mergeCell ref="B38:J38"/>
    <mergeCell ref="B41:J41"/>
    <mergeCell ref="B3:J3"/>
    <mergeCell ref="B39:J39"/>
    <mergeCell ref="B5:E5"/>
    <mergeCell ref="B6:E6"/>
    <mergeCell ref="G5:J5"/>
    <mergeCell ref="G6:J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29"/>
  <sheetViews>
    <sheetView zoomScale="75" zoomScaleNormal="75" workbookViewId="0"/>
  </sheetViews>
  <sheetFormatPr baseColWidth="10" defaultColWidth="9.1796875" defaultRowHeight="14.5" x14ac:dyDescent="0.35"/>
  <cols>
    <col min="1" max="1" width="5.26953125" style="48" customWidth="1"/>
    <col min="2" max="2" width="13.54296875" style="48" customWidth="1"/>
    <col min="3" max="7" width="12.7265625" style="48" customWidth="1"/>
    <col min="8" max="8" width="5.26953125" style="48" customWidth="1"/>
    <col min="9" max="9" width="13.54296875" style="48" customWidth="1"/>
    <col min="10" max="14" width="12.7265625" style="48" customWidth="1"/>
    <col min="15" max="16384" width="9.1796875" style="48"/>
  </cols>
  <sheetData>
    <row r="1" spans="1:14" ht="13.4" customHeight="1" x14ac:dyDescent="0.35">
      <c r="A1" s="2"/>
      <c r="H1" s="2"/>
    </row>
    <row r="2" spans="1:14" ht="13.4" customHeight="1" x14ac:dyDescent="0.35">
      <c r="A2" s="2"/>
      <c r="B2" s="315" t="s">
        <v>654</v>
      </c>
      <c r="C2" s="315"/>
      <c r="D2" s="315"/>
      <c r="E2" s="315"/>
      <c r="F2" s="315"/>
      <c r="G2" s="315"/>
      <c r="H2" s="315"/>
      <c r="I2" s="315"/>
      <c r="J2" s="315"/>
      <c r="K2" s="315"/>
      <c r="L2" s="315"/>
      <c r="M2" s="315"/>
      <c r="N2" s="315"/>
    </row>
    <row r="3" spans="1:14" ht="13.4" customHeight="1" x14ac:dyDescent="0.35">
      <c r="A3" s="2"/>
      <c r="B3" s="315" t="s">
        <v>655</v>
      </c>
      <c r="C3" s="315"/>
      <c r="D3" s="315"/>
      <c r="E3" s="315"/>
      <c r="F3" s="315"/>
      <c r="G3" s="315"/>
      <c r="H3" s="315"/>
      <c r="I3" s="315"/>
      <c r="J3" s="315"/>
      <c r="K3" s="315"/>
      <c r="L3" s="315"/>
      <c r="M3" s="315"/>
      <c r="N3" s="315"/>
    </row>
    <row r="4" spans="1:14" ht="13.4" customHeight="1" x14ac:dyDescent="0.35">
      <c r="A4" s="2"/>
      <c r="H4" s="2"/>
    </row>
    <row r="5" spans="1:14" s="38" customFormat="1" ht="13.4" customHeight="1" x14ac:dyDescent="0.35">
      <c r="A5" s="37"/>
      <c r="B5" s="316" t="s">
        <v>530</v>
      </c>
      <c r="C5" s="316"/>
      <c r="D5" s="316"/>
      <c r="E5" s="316"/>
      <c r="F5" s="316"/>
      <c r="G5" s="316"/>
      <c r="H5" s="37"/>
      <c r="I5" s="316" t="s">
        <v>531</v>
      </c>
      <c r="J5" s="316"/>
      <c r="K5" s="316"/>
      <c r="L5" s="316"/>
      <c r="M5" s="316"/>
      <c r="N5" s="316"/>
    </row>
    <row r="6" spans="1:14" s="95" customFormat="1" ht="13.4" customHeight="1" x14ac:dyDescent="0.35">
      <c r="A6" s="96"/>
      <c r="B6" s="97"/>
      <c r="C6" s="97"/>
      <c r="D6" s="97"/>
      <c r="E6" s="97"/>
      <c r="F6" s="97"/>
      <c r="G6" s="97"/>
      <c r="H6" s="96"/>
      <c r="I6" s="97"/>
      <c r="J6" s="97"/>
      <c r="K6" s="97"/>
      <c r="L6" s="97"/>
      <c r="M6" s="97"/>
      <c r="N6" s="97"/>
    </row>
    <row r="7" spans="1:14" ht="41.25" customHeight="1" x14ac:dyDescent="0.35">
      <c r="A7" s="2"/>
      <c r="B7" s="66" t="s">
        <v>485</v>
      </c>
      <c r="C7" s="26" t="s">
        <v>31</v>
      </c>
      <c r="D7" s="22" t="s">
        <v>32</v>
      </c>
      <c r="E7" s="26" t="s">
        <v>33</v>
      </c>
      <c r="F7" s="22" t="s">
        <v>34</v>
      </c>
      <c r="G7" s="26" t="s">
        <v>29</v>
      </c>
      <c r="H7" s="3"/>
      <c r="I7" s="66" t="s">
        <v>485</v>
      </c>
      <c r="J7" s="26" t="s">
        <v>31</v>
      </c>
      <c r="K7" s="22" t="s">
        <v>32</v>
      </c>
      <c r="L7" s="26" t="s">
        <v>33</v>
      </c>
      <c r="M7" s="22" t="s">
        <v>34</v>
      </c>
      <c r="N7" s="26" t="s">
        <v>29</v>
      </c>
    </row>
    <row r="8" spans="1:14" ht="25.4" customHeight="1" x14ac:dyDescent="0.35">
      <c r="A8" s="2"/>
      <c r="B8" s="133" t="s">
        <v>149</v>
      </c>
      <c r="C8" s="152">
        <v>7.0741982590044379E-7</v>
      </c>
      <c r="D8" s="152">
        <v>1.88645286906785E-6</v>
      </c>
      <c r="E8" s="152">
        <v>1.1635582344758299E-3</v>
      </c>
      <c r="F8" s="152">
        <v>0.39578193854608518</v>
      </c>
      <c r="G8" s="152">
        <f t="shared" ref="G8:G18" si="0">SUM(C8:F8)</f>
        <v>0.39694809065325598</v>
      </c>
      <c r="H8" s="3"/>
      <c r="I8" s="133" t="s">
        <v>149</v>
      </c>
      <c r="J8" s="199">
        <v>2.4850940920804598E-4</v>
      </c>
      <c r="K8" s="199">
        <v>3.0521484791624599E-3</v>
      </c>
      <c r="L8" s="199">
        <v>10.8990659777263</v>
      </c>
      <c r="M8" s="199">
        <v>5299.8978834484833</v>
      </c>
      <c r="N8" s="199">
        <f t="shared" ref="N8:N18" si="1">SUM(J8:M8)</f>
        <v>5310.8002500840976</v>
      </c>
    </row>
    <row r="9" spans="1:14" ht="25.4" customHeight="1" x14ac:dyDescent="0.35">
      <c r="A9" s="2"/>
      <c r="B9" s="136" t="s">
        <v>150</v>
      </c>
      <c r="C9" s="153">
        <v>3.8280905973972952E-6</v>
      </c>
      <c r="D9" s="153">
        <v>2.7326677495266799E-5</v>
      </c>
      <c r="E9" s="153">
        <v>1.9375438855965101E-3</v>
      </c>
      <c r="F9" s="153">
        <v>0.40615902838186746</v>
      </c>
      <c r="G9" s="153">
        <f t="shared" si="0"/>
        <v>0.40812772703555661</v>
      </c>
      <c r="H9" s="3"/>
      <c r="I9" s="136" t="s">
        <v>150</v>
      </c>
      <c r="J9" s="200">
        <v>7.3963151844357797E-3</v>
      </c>
      <c r="K9" s="200">
        <v>5.8461232543509399E-2</v>
      </c>
      <c r="L9" s="200">
        <v>19.177870231553001</v>
      </c>
      <c r="M9" s="200">
        <v>5726.4872845595164</v>
      </c>
      <c r="N9" s="200">
        <f t="shared" si="1"/>
        <v>5745.731012338797</v>
      </c>
    </row>
    <row r="10" spans="1:14" ht="25.4" customHeight="1" x14ac:dyDescent="0.35">
      <c r="A10" s="37"/>
      <c r="B10" s="133" t="s">
        <v>151</v>
      </c>
      <c r="C10" s="152">
        <v>8.1840600621491984E-5</v>
      </c>
      <c r="D10" s="152">
        <v>7.2682808035772904E-4</v>
      </c>
      <c r="E10" s="152">
        <v>2.63890339257739E-3</v>
      </c>
      <c r="F10" s="152">
        <v>0.42788066380458062</v>
      </c>
      <c r="G10" s="152">
        <f t="shared" si="0"/>
        <v>0.43132823587813723</v>
      </c>
      <c r="H10" s="142"/>
      <c r="I10" s="133" t="s">
        <v>151</v>
      </c>
      <c r="J10" s="199">
        <v>7.6734544505384306E-2</v>
      </c>
      <c r="K10" s="199">
        <v>1.77379971942042</v>
      </c>
      <c r="L10" s="199">
        <v>16.538174755480799</v>
      </c>
      <c r="M10" s="199">
        <v>6002.1872617149893</v>
      </c>
      <c r="N10" s="199">
        <f t="shared" si="1"/>
        <v>6020.5759707343959</v>
      </c>
    </row>
    <row r="11" spans="1:14" ht="25.4" customHeight="1" x14ac:dyDescent="0.35">
      <c r="A11" s="2"/>
      <c r="B11" s="136" t="s">
        <v>152</v>
      </c>
      <c r="C11" s="153">
        <v>1.2590237684372889E-4</v>
      </c>
      <c r="D11" s="153">
        <v>1.2295760136293E-3</v>
      </c>
      <c r="E11" s="153">
        <v>3.1399770650648098E-3</v>
      </c>
      <c r="F11" s="153">
        <v>0.42156806247986317</v>
      </c>
      <c r="G11" s="153">
        <f t="shared" si="0"/>
        <v>0.42606351793540098</v>
      </c>
      <c r="H11" s="3"/>
      <c r="I11" s="136" t="s">
        <v>152</v>
      </c>
      <c r="J11" s="200">
        <v>0.12803859127558001</v>
      </c>
      <c r="K11" s="200">
        <v>3.73553549494265</v>
      </c>
      <c r="L11" s="200">
        <v>13.4552524246456</v>
      </c>
      <c r="M11" s="200">
        <v>5872.4888809828444</v>
      </c>
      <c r="N11" s="200">
        <f t="shared" si="1"/>
        <v>5889.8077074937082</v>
      </c>
    </row>
    <row r="12" spans="1:14" ht="25.4" customHeight="1" x14ac:dyDescent="0.35">
      <c r="A12" s="2"/>
      <c r="B12" s="133" t="s">
        <v>153</v>
      </c>
      <c r="C12" s="152">
        <v>2.313280565286513E-4</v>
      </c>
      <c r="D12" s="152">
        <v>2.0683587925282901E-3</v>
      </c>
      <c r="E12" s="152">
        <v>5.2171391045638602E-3</v>
      </c>
      <c r="F12" s="152">
        <v>0.46634235896177517</v>
      </c>
      <c r="G12" s="152">
        <f t="shared" si="0"/>
        <v>0.47385918491539597</v>
      </c>
      <c r="H12" s="3"/>
      <c r="I12" s="133" t="s">
        <v>153</v>
      </c>
      <c r="J12" s="199">
        <v>0.27994121008612699</v>
      </c>
      <c r="K12" s="199">
        <v>22.828447551550099</v>
      </c>
      <c r="L12" s="199">
        <v>29.350170887964701</v>
      </c>
      <c r="M12" s="199">
        <v>7109.0944991074548</v>
      </c>
      <c r="N12" s="199">
        <f t="shared" si="1"/>
        <v>7161.5530587570556</v>
      </c>
    </row>
    <row r="13" spans="1:14" ht="25.4" customHeight="1" x14ac:dyDescent="0.35">
      <c r="A13" s="2"/>
      <c r="B13" s="136" t="s">
        <v>154</v>
      </c>
      <c r="C13" s="153">
        <v>2.7940906054791645E-4</v>
      </c>
      <c r="D13" s="153">
        <v>3.0849095048422299E-3</v>
      </c>
      <c r="E13" s="153">
        <v>6.0238082702967297E-3</v>
      </c>
      <c r="F13" s="153">
        <v>0.44508901281753127</v>
      </c>
      <c r="G13" s="153">
        <f t="shared" si="0"/>
        <v>0.45447713965321812</v>
      </c>
      <c r="H13" s="3"/>
      <c r="I13" s="136" t="s">
        <v>154</v>
      </c>
      <c r="J13" s="200">
        <v>0.29315950361626902</v>
      </c>
      <c r="K13" s="200">
        <v>45.056781144463898</v>
      </c>
      <c r="L13" s="200">
        <v>23.939341135071899</v>
      </c>
      <c r="M13" s="200">
        <v>5420.1233770600584</v>
      </c>
      <c r="N13" s="200">
        <f t="shared" si="1"/>
        <v>5489.41265884321</v>
      </c>
    </row>
    <row r="14" spans="1:14" ht="25.4" customHeight="1" x14ac:dyDescent="0.35">
      <c r="A14" s="51"/>
      <c r="B14" s="133" t="s">
        <v>137</v>
      </c>
      <c r="C14" s="152">
        <v>4.6584888154845808E-4</v>
      </c>
      <c r="D14" s="152">
        <v>5.5962521666102103E-3</v>
      </c>
      <c r="E14" s="152">
        <v>7.8575444070163002E-3</v>
      </c>
      <c r="F14" s="152">
        <v>0.49933069304811067</v>
      </c>
      <c r="G14" s="152">
        <f t="shared" si="0"/>
        <v>0.51325033850328561</v>
      </c>
      <c r="H14" s="54"/>
      <c r="I14" s="133" t="s">
        <v>137</v>
      </c>
      <c r="J14" s="199">
        <v>0.67963604718325599</v>
      </c>
      <c r="K14" s="199">
        <v>56.273239397535299</v>
      </c>
      <c r="L14" s="199">
        <v>33.851944139759901</v>
      </c>
      <c r="M14" s="199">
        <v>6269.8862840588799</v>
      </c>
      <c r="N14" s="199">
        <f t="shared" si="1"/>
        <v>6360.6911036433585</v>
      </c>
    </row>
    <row r="15" spans="1:14" ht="25.4" customHeight="1" x14ac:dyDescent="0.35">
      <c r="A15" s="2"/>
      <c r="B15" s="136" t="s">
        <v>155</v>
      </c>
      <c r="C15" s="153">
        <v>5.5930017057587394E-4</v>
      </c>
      <c r="D15" s="153">
        <v>6.0279771707742796E-3</v>
      </c>
      <c r="E15" s="153">
        <v>7.7178212850139297E-3</v>
      </c>
      <c r="F15" s="153">
        <v>0.42888774055867007</v>
      </c>
      <c r="G15" s="153">
        <f t="shared" si="0"/>
        <v>0.44319283918503416</v>
      </c>
      <c r="H15" s="3"/>
      <c r="I15" s="136" t="s">
        <v>155</v>
      </c>
      <c r="J15" s="200">
        <v>0.74892525440160396</v>
      </c>
      <c r="K15" s="200">
        <v>46.748199620147503</v>
      </c>
      <c r="L15" s="200">
        <v>32.369798299031501</v>
      </c>
      <c r="M15" s="200">
        <v>5650.9179996673683</v>
      </c>
      <c r="N15" s="200">
        <f t="shared" si="1"/>
        <v>5730.7849228409486</v>
      </c>
    </row>
    <row r="16" spans="1:14" ht="25.4" customHeight="1" x14ac:dyDescent="0.35">
      <c r="B16" s="133" t="s">
        <v>156</v>
      </c>
      <c r="C16" s="152">
        <v>8.4777573848642733E-4</v>
      </c>
      <c r="D16" s="152">
        <v>1.43942897740093E-2</v>
      </c>
      <c r="E16" s="152">
        <v>7.9082453378366106E-3</v>
      </c>
      <c r="F16" s="152">
        <v>0.42499101004253137</v>
      </c>
      <c r="G16" s="152">
        <f t="shared" si="0"/>
        <v>0.44814132089286374</v>
      </c>
      <c r="H16" s="82"/>
      <c r="I16" s="133" t="s">
        <v>156</v>
      </c>
      <c r="J16" s="199">
        <v>1.0556170043963999</v>
      </c>
      <c r="K16" s="199">
        <v>112.716867038449</v>
      </c>
      <c r="L16" s="199">
        <v>32.617474096780697</v>
      </c>
      <c r="M16" s="199">
        <v>5229.1000554724096</v>
      </c>
      <c r="N16" s="199">
        <f t="shared" si="1"/>
        <v>5375.4900136120359</v>
      </c>
    </row>
    <row r="17" spans="1:14" ht="25.4" customHeight="1" x14ac:dyDescent="0.35">
      <c r="A17" s="37"/>
      <c r="B17" s="136" t="s">
        <v>157</v>
      </c>
      <c r="C17" s="153">
        <v>2.3725118861130119E-3</v>
      </c>
      <c r="D17" s="153">
        <v>1.8517021998308601E-2</v>
      </c>
      <c r="E17" s="153">
        <v>1.0218752214838801E-2</v>
      </c>
      <c r="F17" s="153">
        <v>0.45843055643844421</v>
      </c>
      <c r="G17" s="153">
        <f t="shared" si="0"/>
        <v>0.48953884253770463</v>
      </c>
      <c r="H17" s="142"/>
      <c r="I17" s="136" t="s">
        <v>157</v>
      </c>
      <c r="J17" s="200">
        <v>2.5970652467487301</v>
      </c>
      <c r="K17" s="200">
        <v>138.66571345265501</v>
      </c>
      <c r="L17" s="200">
        <v>36.643820210448702</v>
      </c>
      <c r="M17" s="200">
        <v>5409.9881792339311</v>
      </c>
      <c r="N17" s="200">
        <f t="shared" si="1"/>
        <v>5587.8947781437837</v>
      </c>
    </row>
    <row r="18" spans="1:14" ht="25.4" customHeight="1" x14ac:dyDescent="0.35">
      <c r="A18" s="3"/>
      <c r="B18" s="133" t="s">
        <v>158</v>
      </c>
      <c r="C18" s="152">
        <v>4.1955464382585055E-3</v>
      </c>
      <c r="D18" s="152">
        <v>3.2963640099335001E-2</v>
      </c>
      <c r="E18" s="152">
        <v>1.8792922675647899E-2</v>
      </c>
      <c r="F18" s="152">
        <v>0.6500675607349331</v>
      </c>
      <c r="G18" s="152">
        <f t="shared" si="0"/>
        <v>0.70601966994817456</v>
      </c>
      <c r="H18" s="3"/>
      <c r="I18" s="133" t="s">
        <v>158</v>
      </c>
      <c r="J18" s="199">
        <v>7.0028692269224901</v>
      </c>
      <c r="K18" s="199">
        <v>247.953968634044</v>
      </c>
      <c r="L18" s="199">
        <v>66.798162861951994</v>
      </c>
      <c r="M18" s="199">
        <v>6953.6514760869086</v>
      </c>
      <c r="N18" s="199">
        <f t="shared" si="1"/>
        <v>7275.4064768098269</v>
      </c>
    </row>
    <row r="19" spans="1:14" ht="25.4" customHeight="1" x14ac:dyDescent="0.35">
      <c r="A19" s="3"/>
      <c r="B19" s="136" t="s">
        <v>159</v>
      </c>
      <c r="C19" s="153">
        <v>7.4505512466308812E-3</v>
      </c>
      <c r="D19" s="153">
        <v>5.3179829774220602E-2</v>
      </c>
      <c r="E19" s="153">
        <v>2.44896134161025E-2</v>
      </c>
      <c r="F19" s="153">
        <v>0.77447523664073159</v>
      </c>
      <c r="G19" s="153">
        <f>SUM(C19:F19)</f>
        <v>0.85959523107768554</v>
      </c>
      <c r="H19" s="3"/>
      <c r="I19" s="136" t="s">
        <v>159</v>
      </c>
      <c r="J19" s="200">
        <v>10.4420165293956</v>
      </c>
      <c r="K19" s="200">
        <v>431.07499130984002</v>
      </c>
      <c r="L19" s="200">
        <v>72.469110608942799</v>
      </c>
      <c r="M19" s="200">
        <v>7913.4726294916672</v>
      </c>
      <c r="N19" s="200">
        <f>SUM(J19:M19)</f>
        <v>8427.4587479398451</v>
      </c>
    </row>
    <row r="20" spans="1:14" ht="25.4" customHeight="1" x14ac:dyDescent="0.35">
      <c r="A20" s="3"/>
      <c r="B20" s="133" t="s">
        <v>160</v>
      </c>
      <c r="C20" s="152">
        <v>9.9425566031475683E-3</v>
      </c>
      <c r="D20" s="152">
        <v>7.2290218636096998E-2</v>
      </c>
      <c r="E20" s="152">
        <v>3.2404929485767398E-2</v>
      </c>
      <c r="F20" s="152">
        <v>0.82150343711331963</v>
      </c>
      <c r="G20" s="152">
        <f t="shared" ref="G20:G32" si="2">SUM(C20:F20)</f>
        <v>0.93614114183833164</v>
      </c>
      <c r="H20" s="3"/>
      <c r="I20" s="133" t="s">
        <v>160</v>
      </c>
      <c r="J20" s="199">
        <v>15.7003035292291</v>
      </c>
      <c r="K20" s="199">
        <v>590.69936724457102</v>
      </c>
      <c r="L20" s="199">
        <v>93.378250476177399</v>
      </c>
      <c r="M20" s="199">
        <v>8425.9821464423731</v>
      </c>
      <c r="N20" s="199">
        <f t="shared" ref="N20:N32" si="3">SUM(J20:M20)</f>
        <v>9125.7600676923503</v>
      </c>
    </row>
    <row r="21" spans="1:14" ht="25.4" customHeight="1" x14ac:dyDescent="0.35">
      <c r="A21" s="3"/>
      <c r="B21" s="136" t="s">
        <v>161</v>
      </c>
      <c r="C21" s="153">
        <v>1.3301986988596786E-2</v>
      </c>
      <c r="D21" s="153">
        <v>9.7858486438479997E-2</v>
      </c>
      <c r="E21" s="153">
        <v>4.1757229431146202E-2</v>
      </c>
      <c r="F21" s="153">
        <v>0.90578479564774772</v>
      </c>
      <c r="G21" s="153">
        <f t="shared" si="2"/>
        <v>1.0587024985059708</v>
      </c>
      <c r="H21" s="3"/>
      <c r="I21" s="136" t="s">
        <v>161</v>
      </c>
      <c r="J21" s="200">
        <v>20.161979915526398</v>
      </c>
      <c r="K21" s="200">
        <v>739.513402887898</v>
      </c>
      <c r="L21" s="200">
        <v>117.937700909071</v>
      </c>
      <c r="M21" s="200">
        <v>9139.173131621108</v>
      </c>
      <c r="N21" s="200">
        <f t="shared" si="3"/>
        <v>10016.786215333603</v>
      </c>
    </row>
    <row r="22" spans="1:14" ht="25.4" customHeight="1" x14ac:dyDescent="0.35">
      <c r="A22" s="54"/>
      <c r="B22" s="133" t="s">
        <v>162</v>
      </c>
      <c r="C22" s="152">
        <v>1.6298080121203234E-2</v>
      </c>
      <c r="D22" s="152">
        <v>0.113556320268508</v>
      </c>
      <c r="E22" s="152">
        <v>4.2499866917743698E-2</v>
      </c>
      <c r="F22" s="152">
        <v>0.88526781484595929</v>
      </c>
      <c r="G22" s="152">
        <f t="shared" si="2"/>
        <v>1.0576220821534141</v>
      </c>
      <c r="H22" s="54"/>
      <c r="I22" s="133" t="s">
        <v>162</v>
      </c>
      <c r="J22" s="199">
        <v>23.743150999360601</v>
      </c>
      <c r="K22" s="199">
        <v>824.48530993758595</v>
      </c>
      <c r="L22" s="199">
        <v>119.504562749109</v>
      </c>
      <c r="M22" s="199">
        <v>8714.7717847213116</v>
      </c>
      <c r="N22" s="199">
        <f t="shared" si="3"/>
        <v>9682.5048084073678</v>
      </c>
    </row>
    <row r="23" spans="1:14" ht="25.4" customHeight="1" x14ac:dyDescent="0.35">
      <c r="A23" s="2"/>
      <c r="B23" s="136" t="s">
        <v>163</v>
      </c>
      <c r="C23" s="153">
        <v>1.9554088543711205E-2</v>
      </c>
      <c r="D23" s="153">
        <v>0.12808610704171</v>
      </c>
      <c r="E23" s="153">
        <v>5.15169657312715E-2</v>
      </c>
      <c r="F23" s="153">
        <v>0.92267789773551645</v>
      </c>
      <c r="G23" s="153">
        <f t="shared" si="2"/>
        <v>1.1218350590522093</v>
      </c>
      <c r="H23" s="3"/>
      <c r="I23" s="136" t="s">
        <v>163</v>
      </c>
      <c r="J23" s="200">
        <v>30.702838322724599</v>
      </c>
      <c r="K23" s="200">
        <v>935.12616119767597</v>
      </c>
      <c r="L23" s="200">
        <v>138.230557007866</v>
      </c>
      <c r="M23" s="200">
        <v>8971.3292394564633</v>
      </c>
      <c r="N23" s="200">
        <f t="shared" si="3"/>
        <v>10075.388795984731</v>
      </c>
    </row>
    <row r="24" spans="1:14" ht="25.4" customHeight="1" x14ac:dyDescent="0.35">
      <c r="A24" s="2"/>
      <c r="B24" s="133" t="s">
        <v>164</v>
      </c>
      <c r="C24" s="152">
        <v>2.8397363976539549E-2</v>
      </c>
      <c r="D24" s="152">
        <v>0.15401927515538</v>
      </c>
      <c r="E24" s="152">
        <v>5.4321892242732497E-2</v>
      </c>
      <c r="F24" s="152">
        <v>0.95129438452477755</v>
      </c>
      <c r="G24" s="152">
        <f t="shared" si="2"/>
        <v>1.1880329158994296</v>
      </c>
      <c r="H24" s="3"/>
      <c r="I24" s="133" t="s">
        <v>164</v>
      </c>
      <c r="J24" s="199">
        <v>50.234759158021099</v>
      </c>
      <c r="K24" s="199">
        <v>1155.88306844967</v>
      </c>
      <c r="L24" s="199">
        <v>156.10792637916501</v>
      </c>
      <c r="M24" s="199">
        <v>9809.455130993505</v>
      </c>
      <c r="N24" s="199">
        <f t="shared" si="3"/>
        <v>11171.68088498036</v>
      </c>
    </row>
    <row r="25" spans="1:14" ht="25.4" customHeight="1" x14ac:dyDescent="0.35">
      <c r="A25" s="2"/>
      <c r="B25" s="136" t="s">
        <v>165</v>
      </c>
      <c r="C25" s="153">
        <v>3.3879718845236849E-2</v>
      </c>
      <c r="D25" s="153">
        <v>0.15594441108583701</v>
      </c>
      <c r="E25" s="153">
        <v>5.1768575424532198E-2</v>
      </c>
      <c r="F25" s="153">
        <v>0.88005093986846983</v>
      </c>
      <c r="G25" s="153">
        <f t="shared" si="2"/>
        <v>1.1216436452240759</v>
      </c>
      <c r="H25" s="3"/>
      <c r="I25" s="136" t="s">
        <v>165</v>
      </c>
      <c r="J25" s="200">
        <v>62.318054151096099</v>
      </c>
      <c r="K25" s="200">
        <v>1139.08865296518</v>
      </c>
      <c r="L25" s="200">
        <v>148.84143233363301</v>
      </c>
      <c r="M25" s="200">
        <v>8645.5187769769564</v>
      </c>
      <c r="N25" s="200">
        <f t="shared" si="3"/>
        <v>9995.7669164268664</v>
      </c>
    </row>
    <row r="26" spans="1:14" ht="25.4" customHeight="1" x14ac:dyDescent="0.35">
      <c r="A26" s="2"/>
      <c r="B26" s="133" t="s">
        <v>138</v>
      </c>
      <c r="C26" s="152">
        <v>4.6357254249579052E-2</v>
      </c>
      <c r="D26" s="152">
        <v>0.19024341359573799</v>
      </c>
      <c r="E26" s="152">
        <v>6.9479118075177301E-2</v>
      </c>
      <c r="F26" s="152">
        <v>1.0153018191352128</v>
      </c>
      <c r="G26" s="152">
        <f t="shared" si="2"/>
        <v>1.321381605055707</v>
      </c>
      <c r="H26" s="3"/>
      <c r="I26" s="133" t="s">
        <v>138</v>
      </c>
      <c r="J26" s="199">
        <v>88.787681128964607</v>
      </c>
      <c r="K26" s="199">
        <v>1275.5209454609701</v>
      </c>
      <c r="L26" s="199">
        <v>209.64808522235199</v>
      </c>
      <c r="M26" s="199">
        <v>9981.8544779907479</v>
      </c>
      <c r="N26" s="199">
        <f t="shared" si="3"/>
        <v>11555.811189803035</v>
      </c>
    </row>
    <row r="27" spans="1:14" ht="25.4" customHeight="1" x14ac:dyDescent="0.35">
      <c r="A27" s="2"/>
      <c r="B27" s="136" t="s">
        <v>166</v>
      </c>
      <c r="C27" s="153">
        <v>0.11651911235549281</v>
      </c>
      <c r="D27" s="153">
        <v>0.20041464509589699</v>
      </c>
      <c r="E27" s="153">
        <v>7.3954194972150805E-2</v>
      </c>
      <c r="F27" s="153">
        <v>0.85016314046815522</v>
      </c>
      <c r="G27" s="153">
        <f t="shared" si="2"/>
        <v>1.2410510928916958</v>
      </c>
      <c r="H27" s="3"/>
      <c r="I27" s="136" t="s">
        <v>166</v>
      </c>
      <c r="J27" s="200">
        <v>134.46220498163899</v>
      </c>
      <c r="K27" s="200">
        <v>1152.03780380581</v>
      </c>
      <c r="L27" s="200">
        <v>236.99884203636799</v>
      </c>
      <c r="M27" s="200">
        <v>8819.8836569776213</v>
      </c>
      <c r="N27" s="200">
        <f t="shared" si="3"/>
        <v>10343.382507801438</v>
      </c>
    </row>
    <row r="28" spans="1:14" ht="25.4" customHeight="1" x14ac:dyDescent="0.35">
      <c r="A28" s="2"/>
      <c r="B28" s="133" t="s">
        <v>167</v>
      </c>
      <c r="C28" s="152">
        <v>0.13374126833293587</v>
      </c>
      <c r="D28" s="152">
        <v>0.22470281239236001</v>
      </c>
      <c r="E28" s="152">
        <v>8.4293882956469404E-2</v>
      </c>
      <c r="F28" s="152">
        <v>0.84492851696171756</v>
      </c>
      <c r="G28" s="152">
        <f t="shared" si="2"/>
        <v>1.2876664806434828</v>
      </c>
      <c r="H28" s="3"/>
      <c r="I28" s="133" t="s">
        <v>167</v>
      </c>
      <c r="J28" s="199">
        <v>147.655643360532</v>
      </c>
      <c r="K28" s="199">
        <v>1107.75625176224</v>
      </c>
      <c r="L28" s="199">
        <v>247.044658002093</v>
      </c>
      <c r="M28" s="199">
        <v>8160.5990888967081</v>
      </c>
      <c r="N28" s="199">
        <f t="shared" si="3"/>
        <v>9663.0556420215726</v>
      </c>
    </row>
    <row r="29" spans="1:14" ht="25.4" customHeight="1" x14ac:dyDescent="0.35">
      <c r="A29" s="2"/>
      <c r="B29" s="136" t="s">
        <v>168</v>
      </c>
      <c r="C29" s="153">
        <v>0.16958026540732535</v>
      </c>
      <c r="D29" s="153">
        <v>0.28567531340767699</v>
      </c>
      <c r="E29" s="153">
        <v>0.108727728152107</v>
      </c>
      <c r="F29" s="153">
        <v>0.97234007484331297</v>
      </c>
      <c r="G29" s="153">
        <f t="shared" si="2"/>
        <v>1.5363233818104223</v>
      </c>
      <c r="H29" s="3"/>
      <c r="I29" s="136" t="s">
        <v>168</v>
      </c>
      <c r="J29" s="200">
        <v>187.969650411055</v>
      </c>
      <c r="K29" s="200">
        <v>1340.35451224904</v>
      </c>
      <c r="L29" s="200">
        <v>299.89923109456799</v>
      </c>
      <c r="M29" s="200">
        <v>9307.913168518151</v>
      </c>
      <c r="N29" s="200">
        <f t="shared" si="3"/>
        <v>11136.136562272814</v>
      </c>
    </row>
    <row r="30" spans="1:14" ht="25.4" customHeight="1" x14ac:dyDescent="0.35">
      <c r="A30" s="2"/>
      <c r="B30" s="133" t="s">
        <v>169</v>
      </c>
      <c r="C30" s="152">
        <v>0.20323496058232396</v>
      </c>
      <c r="D30" s="152">
        <v>0.30665157761853701</v>
      </c>
      <c r="E30" s="152">
        <v>0.13887127589849199</v>
      </c>
      <c r="F30" s="152">
        <v>0.94785168746212789</v>
      </c>
      <c r="G30" s="152">
        <f t="shared" si="2"/>
        <v>1.5966095015614807</v>
      </c>
      <c r="H30" s="3"/>
      <c r="I30" s="133" t="s">
        <v>169</v>
      </c>
      <c r="J30" s="199">
        <v>219.38624375153501</v>
      </c>
      <c r="K30" s="199">
        <v>1314.0729616885801</v>
      </c>
      <c r="L30" s="199">
        <v>333.07074203933098</v>
      </c>
      <c r="M30" s="199">
        <v>8955.6741860557704</v>
      </c>
      <c r="N30" s="199">
        <f t="shared" si="3"/>
        <v>10822.204133535217</v>
      </c>
    </row>
    <row r="31" spans="1:14" ht="25.4" customHeight="1" x14ac:dyDescent="0.35">
      <c r="A31" s="2"/>
      <c r="B31" s="136" t="s">
        <v>170</v>
      </c>
      <c r="C31" s="153">
        <v>0.2559080547884397</v>
      </c>
      <c r="D31" s="153">
        <v>0.34654104312331002</v>
      </c>
      <c r="E31" s="153">
        <v>0.190547039398065</v>
      </c>
      <c r="F31" s="153">
        <v>1.024815109587035</v>
      </c>
      <c r="G31" s="153">
        <f t="shared" si="2"/>
        <v>1.8178112468968497</v>
      </c>
      <c r="H31" s="3"/>
      <c r="I31" s="136" t="s">
        <v>170</v>
      </c>
      <c r="J31" s="200">
        <v>270.91061311341502</v>
      </c>
      <c r="K31" s="200">
        <v>1490.26717820624</v>
      </c>
      <c r="L31" s="200">
        <v>386.10817630980802</v>
      </c>
      <c r="M31" s="200">
        <v>8942.2447830495912</v>
      </c>
      <c r="N31" s="200">
        <f t="shared" si="3"/>
        <v>11089.530750679054</v>
      </c>
    </row>
    <row r="32" spans="1:14" ht="25.4" customHeight="1" x14ac:dyDescent="0.35">
      <c r="A32" s="2"/>
      <c r="B32" s="140" t="s">
        <v>17</v>
      </c>
      <c r="C32" s="155">
        <v>0.29543768399146453</v>
      </c>
      <c r="D32" s="155">
        <v>0.38510483361915399</v>
      </c>
      <c r="E32" s="155">
        <v>0.21295773840066401</v>
      </c>
      <c r="F32" s="155">
        <v>1.091218765450036</v>
      </c>
      <c r="G32" s="155">
        <f t="shared" si="2"/>
        <v>1.9847190214613186</v>
      </c>
      <c r="H32" s="3"/>
      <c r="I32" s="140" t="s">
        <v>17</v>
      </c>
      <c r="J32" s="201">
        <v>313.99325403563103</v>
      </c>
      <c r="K32" s="201">
        <v>1611.40389949412</v>
      </c>
      <c r="L32" s="201">
        <v>439.76084877700703</v>
      </c>
      <c r="M32" s="201">
        <v>9593.6392768059941</v>
      </c>
      <c r="N32" s="201">
        <f t="shared" si="3"/>
        <v>11958.797279112752</v>
      </c>
    </row>
    <row r="33" spans="1:14" ht="13.4" customHeight="1" x14ac:dyDescent="0.35">
      <c r="A33" s="2"/>
      <c r="H33" s="2"/>
    </row>
    <row r="34" spans="1:14" ht="13.4" customHeight="1" x14ac:dyDescent="0.35">
      <c r="A34" s="2"/>
      <c r="B34" s="314" t="s">
        <v>529</v>
      </c>
      <c r="C34" s="314"/>
      <c r="D34" s="314"/>
      <c r="E34" s="314"/>
      <c r="F34" s="314"/>
      <c r="G34" s="314"/>
      <c r="H34" s="314"/>
      <c r="I34" s="314"/>
      <c r="J34" s="314"/>
    </row>
    <row r="35" spans="1:14" ht="13.4" customHeight="1" x14ac:dyDescent="0.35">
      <c r="A35" s="2"/>
      <c r="B35" s="314" t="s">
        <v>71</v>
      </c>
      <c r="C35" s="314"/>
      <c r="D35" s="314"/>
      <c r="E35" s="314"/>
      <c r="F35" s="314"/>
      <c r="G35" s="314"/>
      <c r="H35" s="314"/>
      <c r="I35" s="314"/>
      <c r="J35" s="314"/>
    </row>
    <row r="36" spans="1:14" ht="13.4" customHeight="1" x14ac:dyDescent="0.35">
      <c r="A36" s="2"/>
      <c r="H36" s="2"/>
    </row>
    <row r="37" spans="1:14" ht="13.4" customHeight="1" x14ac:dyDescent="0.35">
      <c r="A37" s="2"/>
      <c r="B37" s="314" t="s">
        <v>35</v>
      </c>
      <c r="C37" s="314"/>
      <c r="D37" s="314"/>
      <c r="E37" s="314"/>
      <c r="F37" s="314"/>
      <c r="G37" s="314"/>
      <c r="H37" s="314"/>
      <c r="I37" s="314"/>
      <c r="J37" s="314"/>
      <c r="K37" s="314"/>
      <c r="L37" s="314"/>
      <c r="M37" s="314"/>
      <c r="N37" s="314"/>
    </row>
    <row r="38" spans="1:14" ht="13.4" customHeight="1" x14ac:dyDescent="0.35">
      <c r="A38" s="2"/>
      <c r="B38" s="314" t="s">
        <v>73</v>
      </c>
      <c r="C38" s="314"/>
      <c r="D38" s="314"/>
      <c r="E38" s="314"/>
      <c r="F38" s="314"/>
      <c r="G38" s="314"/>
      <c r="H38" s="314"/>
      <c r="I38" s="314"/>
      <c r="J38" s="314"/>
      <c r="K38" s="314"/>
      <c r="L38" s="314"/>
      <c r="M38" s="314"/>
      <c r="N38" s="314"/>
    </row>
    <row r="39" spans="1:14" x14ac:dyDescent="0.35">
      <c r="A39" s="2"/>
      <c r="H39" s="2"/>
    </row>
    <row r="40" spans="1:14" x14ac:dyDescent="0.35">
      <c r="A40" s="2"/>
      <c r="H40" s="2"/>
    </row>
    <row r="41" spans="1:14" x14ac:dyDescent="0.35">
      <c r="A41" s="2"/>
      <c r="H41" s="2"/>
    </row>
    <row r="42" spans="1:14" x14ac:dyDescent="0.35">
      <c r="A42" s="2"/>
      <c r="H42" s="2"/>
    </row>
    <row r="43" spans="1:14" x14ac:dyDescent="0.35">
      <c r="A43" s="2"/>
      <c r="H43" s="2"/>
    </row>
    <row r="44" spans="1:14" x14ac:dyDescent="0.35">
      <c r="A44" s="2"/>
      <c r="H44" s="2"/>
    </row>
    <row r="45" spans="1:14" x14ac:dyDescent="0.35">
      <c r="A45" s="2"/>
      <c r="H45" s="2"/>
    </row>
    <row r="46" spans="1:14" x14ac:dyDescent="0.35">
      <c r="A46" s="2"/>
      <c r="H46" s="2"/>
    </row>
    <row r="47" spans="1:14" x14ac:dyDescent="0.35">
      <c r="A47" s="2"/>
      <c r="H47" s="2"/>
    </row>
    <row r="48" spans="1:14" x14ac:dyDescent="0.35">
      <c r="A48" s="2"/>
      <c r="H48" s="2"/>
    </row>
    <row r="49" spans="1:8" x14ac:dyDescent="0.35">
      <c r="A49" s="2"/>
      <c r="H49" s="2"/>
    </row>
    <row r="50" spans="1:8" x14ac:dyDescent="0.35">
      <c r="A50" s="2"/>
      <c r="H50" s="2"/>
    </row>
    <row r="51" spans="1:8" x14ac:dyDescent="0.35">
      <c r="A51" s="2"/>
      <c r="H51" s="2"/>
    </row>
    <row r="52" spans="1:8" x14ac:dyDescent="0.35">
      <c r="A52" s="2"/>
      <c r="H52" s="2"/>
    </row>
    <row r="53" spans="1:8" x14ac:dyDescent="0.35">
      <c r="A53" s="2"/>
      <c r="H53" s="2"/>
    </row>
    <row r="54" spans="1:8" x14ac:dyDescent="0.35">
      <c r="A54" s="2"/>
      <c r="H54" s="2"/>
    </row>
    <row r="55" spans="1:8" x14ac:dyDescent="0.35">
      <c r="A55" s="2"/>
      <c r="H55" s="2"/>
    </row>
    <row r="56" spans="1:8" x14ac:dyDescent="0.35">
      <c r="A56" s="2"/>
      <c r="H56" s="2"/>
    </row>
    <row r="57" spans="1:8" x14ac:dyDescent="0.35">
      <c r="A57" s="2"/>
      <c r="H57" s="2"/>
    </row>
    <row r="58" spans="1:8" x14ac:dyDescent="0.35">
      <c r="A58" s="2"/>
      <c r="H58" s="2"/>
    </row>
    <row r="59" spans="1:8" x14ac:dyDescent="0.35">
      <c r="A59" s="2"/>
      <c r="H59" s="2"/>
    </row>
    <row r="60" spans="1:8" x14ac:dyDescent="0.35">
      <c r="A60" s="2"/>
      <c r="H60" s="2"/>
    </row>
    <row r="61" spans="1:8" x14ac:dyDescent="0.35">
      <c r="A61" s="2"/>
      <c r="H61" s="2"/>
    </row>
    <row r="62" spans="1:8" x14ac:dyDescent="0.35">
      <c r="A62" s="2"/>
      <c r="H62" s="2"/>
    </row>
    <row r="63" spans="1:8" x14ac:dyDescent="0.35">
      <c r="A63" s="2"/>
      <c r="H63" s="2"/>
    </row>
    <row r="64" spans="1:8" x14ac:dyDescent="0.35">
      <c r="A64" s="2"/>
      <c r="H64" s="2"/>
    </row>
    <row r="65" spans="1:8" x14ac:dyDescent="0.35">
      <c r="A65" s="2"/>
      <c r="H65" s="2"/>
    </row>
    <row r="66" spans="1:8" x14ac:dyDescent="0.35">
      <c r="A66" s="2"/>
      <c r="H66" s="2"/>
    </row>
    <row r="67" spans="1:8" x14ac:dyDescent="0.35">
      <c r="A67" s="2"/>
      <c r="H67" s="2"/>
    </row>
    <row r="68" spans="1:8" x14ac:dyDescent="0.35">
      <c r="A68" s="2"/>
      <c r="H68" s="2"/>
    </row>
    <row r="69" spans="1:8" x14ac:dyDescent="0.35">
      <c r="A69" s="2"/>
      <c r="H69" s="2"/>
    </row>
    <row r="70" spans="1:8" x14ac:dyDescent="0.35">
      <c r="A70" s="2"/>
      <c r="H70" s="2"/>
    </row>
    <row r="71" spans="1:8" x14ac:dyDescent="0.35">
      <c r="A71" s="2"/>
      <c r="H71" s="2"/>
    </row>
    <row r="72" spans="1:8" x14ac:dyDescent="0.35">
      <c r="A72" s="2"/>
      <c r="H72" s="2"/>
    </row>
    <row r="73" spans="1:8" x14ac:dyDescent="0.35">
      <c r="A73" s="2"/>
      <c r="H73" s="2"/>
    </row>
    <row r="74" spans="1:8" x14ac:dyDescent="0.35">
      <c r="A74" s="2"/>
      <c r="H74" s="2"/>
    </row>
    <row r="75" spans="1:8" x14ac:dyDescent="0.35">
      <c r="A75" s="2"/>
      <c r="H75" s="2"/>
    </row>
    <row r="76" spans="1:8" x14ac:dyDescent="0.35">
      <c r="A76" s="2"/>
      <c r="H76" s="2"/>
    </row>
    <row r="77" spans="1:8" x14ac:dyDescent="0.35">
      <c r="A77" s="2"/>
      <c r="H77" s="2"/>
    </row>
    <row r="78" spans="1:8" x14ac:dyDescent="0.35">
      <c r="A78" s="2"/>
      <c r="H78" s="2"/>
    </row>
    <row r="79" spans="1:8" x14ac:dyDescent="0.35">
      <c r="A79" s="2"/>
      <c r="H79" s="2"/>
    </row>
    <row r="80" spans="1:8" x14ac:dyDescent="0.35">
      <c r="A80" s="2"/>
      <c r="H80" s="2"/>
    </row>
    <row r="81" spans="1:8" x14ac:dyDescent="0.35">
      <c r="A81" s="2"/>
      <c r="H81" s="2"/>
    </row>
    <row r="82" spans="1:8" x14ac:dyDescent="0.35">
      <c r="A82" s="2"/>
      <c r="H82" s="2"/>
    </row>
    <row r="83" spans="1:8" x14ac:dyDescent="0.35">
      <c r="A83" s="2"/>
      <c r="H83" s="2"/>
    </row>
    <row r="84" spans="1:8" x14ac:dyDescent="0.35">
      <c r="A84" s="2"/>
      <c r="H84" s="2"/>
    </row>
    <row r="85" spans="1:8" x14ac:dyDescent="0.35">
      <c r="A85" s="2"/>
      <c r="H85" s="2"/>
    </row>
    <row r="86" spans="1:8" x14ac:dyDescent="0.35">
      <c r="A86" s="2"/>
      <c r="H86" s="2"/>
    </row>
    <row r="87" spans="1:8" x14ac:dyDescent="0.35">
      <c r="A87" s="2"/>
      <c r="H87" s="2"/>
    </row>
    <row r="88" spans="1:8" x14ac:dyDescent="0.35">
      <c r="A88" s="2"/>
      <c r="H88" s="2"/>
    </row>
    <row r="89" spans="1:8" x14ac:dyDescent="0.35">
      <c r="A89" s="2"/>
      <c r="H89" s="2"/>
    </row>
    <row r="90" spans="1:8" x14ac:dyDescent="0.35">
      <c r="A90" s="2"/>
      <c r="H90" s="2"/>
    </row>
    <row r="91" spans="1:8" x14ac:dyDescent="0.35">
      <c r="A91" s="2"/>
      <c r="H91" s="2"/>
    </row>
    <row r="92" spans="1:8" x14ac:dyDescent="0.35">
      <c r="A92" s="2"/>
      <c r="H92" s="2"/>
    </row>
    <row r="93" spans="1:8" x14ac:dyDescent="0.35">
      <c r="A93" s="2"/>
      <c r="H93" s="2"/>
    </row>
    <row r="94" spans="1:8" x14ac:dyDescent="0.35">
      <c r="A94" s="2"/>
      <c r="H94" s="2"/>
    </row>
    <row r="95" spans="1:8" x14ac:dyDescent="0.35">
      <c r="A95" s="2"/>
      <c r="H95" s="2"/>
    </row>
    <row r="96" spans="1:8" x14ac:dyDescent="0.35">
      <c r="A96" s="2"/>
      <c r="H96" s="2"/>
    </row>
    <row r="97" spans="1:8" x14ac:dyDescent="0.35">
      <c r="A97" s="2"/>
      <c r="H97" s="2"/>
    </row>
    <row r="98" spans="1:8" x14ac:dyDescent="0.35">
      <c r="A98" s="2"/>
      <c r="H98" s="2"/>
    </row>
    <row r="99" spans="1:8" x14ac:dyDescent="0.35">
      <c r="A99" s="2"/>
      <c r="H99" s="2"/>
    </row>
    <row r="100" spans="1:8" x14ac:dyDescent="0.35">
      <c r="A100" s="2"/>
      <c r="H100" s="2"/>
    </row>
    <row r="101" spans="1:8" x14ac:dyDescent="0.35">
      <c r="A101" s="2"/>
      <c r="H101" s="2"/>
    </row>
    <row r="102" spans="1:8" x14ac:dyDescent="0.35">
      <c r="A102" s="2"/>
      <c r="H102" s="2"/>
    </row>
    <row r="103" spans="1:8" x14ac:dyDescent="0.35">
      <c r="A103" s="2"/>
      <c r="H103" s="2"/>
    </row>
    <row r="104" spans="1:8" x14ac:dyDescent="0.35">
      <c r="A104" s="2"/>
      <c r="H104" s="2"/>
    </row>
    <row r="105" spans="1:8" x14ac:dyDescent="0.35">
      <c r="A105" s="2"/>
      <c r="H105" s="2"/>
    </row>
    <row r="106" spans="1:8" x14ac:dyDescent="0.35">
      <c r="A106" s="2"/>
      <c r="H106" s="2"/>
    </row>
    <row r="107" spans="1:8" x14ac:dyDescent="0.35">
      <c r="A107" s="2"/>
      <c r="H107" s="2"/>
    </row>
    <row r="108" spans="1:8" x14ac:dyDescent="0.35">
      <c r="A108" s="2"/>
      <c r="H108" s="2"/>
    </row>
    <row r="109" spans="1:8" x14ac:dyDescent="0.35">
      <c r="A109" s="2"/>
      <c r="H109" s="2"/>
    </row>
    <row r="110" spans="1:8" x14ac:dyDescent="0.35">
      <c r="A110" s="2"/>
      <c r="H110" s="2"/>
    </row>
    <row r="111" spans="1:8" x14ac:dyDescent="0.35">
      <c r="A111" s="2"/>
      <c r="H111" s="2"/>
    </row>
    <row r="112" spans="1:8" x14ac:dyDescent="0.35">
      <c r="A112" s="2"/>
      <c r="H112" s="2"/>
    </row>
    <row r="113" spans="1:8" x14ac:dyDescent="0.35">
      <c r="A113" s="2"/>
      <c r="H113" s="2"/>
    </row>
    <row r="114" spans="1:8" x14ac:dyDescent="0.35">
      <c r="A114" s="2"/>
      <c r="H114" s="2"/>
    </row>
    <row r="115" spans="1:8" x14ac:dyDescent="0.35">
      <c r="A115" s="2"/>
      <c r="H115" s="2"/>
    </row>
    <row r="116" spans="1:8" x14ac:dyDescent="0.35">
      <c r="A116" s="2"/>
      <c r="H116" s="2"/>
    </row>
    <row r="117" spans="1:8" x14ac:dyDescent="0.35">
      <c r="A117" s="2"/>
      <c r="H117" s="2"/>
    </row>
    <row r="118" spans="1:8" x14ac:dyDescent="0.35">
      <c r="A118" s="2"/>
      <c r="H118" s="2"/>
    </row>
    <row r="119" spans="1:8" x14ac:dyDescent="0.35">
      <c r="A119" s="2"/>
      <c r="H119" s="2"/>
    </row>
    <row r="120" spans="1:8" x14ac:dyDescent="0.35">
      <c r="A120" s="2"/>
      <c r="H120" s="2"/>
    </row>
    <row r="121" spans="1:8" x14ac:dyDescent="0.35">
      <c r="A121" s="2"/>
      <c r="H121" s="2"/>
    </row>
    <row r="122" spans="1:8" x14ac:dyDescent="0.35">
      <c r="A122" s="2"/>
      <c r="H122" s="2"/>
    </row>
    <row r="123" spans="1:8" x14ac:dyDescent="0.35">
      <c r="A123" s="2"/>
      <c r="H123" s="2"/>
    </row>
    <row r="124" spans="1:8" x14ac:dyDescent="0.35">
      <c r="A124" s="2"/>
      <c r="H124" s="2"/>
    </row>
    <row r="125" spans="1:8" x14ac:dyDescent="0.35">
      <c r="A125" s="2"/>
      <c r="H125" s="2"/>
    </row>
    <row r="126" spans="1:8" x14ac:dyDescent="0.35">
      <c r="A126" s="2"/>
      <c r="H126" s="2"/>
    </row>
    <row r="127" spans="1:8" x14ac:dyDescent="0.35">
      <c r="A127" s="2"/>
      <c r="H127" s="2"/>
    </row>
    <row r="128" spans="1:8" x14ac:dyDescent="0.35">
      <c r="A128" s="2"/>
      <c r="H128" s="2"/>
    </row>
    <row r="129" spans="1:8" x14ac:dyDescent="0.35">
      <c r="A129" s="2"/>
      <c r="H129" s="2"/>
    </row>
    <row r="130" spans="1:8" x14ac:dyDescent="0.35">
      <c r="A130" s="2"/>
      <c r="H130" s="2"/>
    </row>
    <row r="131" spans="1:8" x14ac:dyDescent="0.35">
      <c r="A131" s="2"/>
      <c r="H131" s="2"/>
    </row>
    <row r="132" spans="1:8" x14ac:dyDescent="0.35">
      <c r="A132" s="2"/>
      <c r="H132" s="2"/>
    </row>
    <row r="133" spans="1:8" x14ac:dyDescent="0.35">
      <c r="A133" s="2"/>
      <c r="H133" s="2"/>
    </row>
    <row r="134" spans="1:8" x14ac:dyDescent="0.35">
      <c r="A134" s="2"/>
      <c r="H134" s="2"/>
    </row>
    <row r="135" spans="1:8" x14ac:dyDescent="0.35">
      <c r="A135" s="2"/>
      <c r="H135" s="2"/>
    </row>
    <row r="136" spans="1:8" x14ac:dyDescent="0.35">
      <c r="A136" s="2"/>
      <c r="H136" s="2"/>
    </row>
    <row r="137" spans="1:8" x14ac:dyDescent="0.35">
      <c r="A137" s="2"/>
      <c r="H137" s="2"/>
    </row>
    <row r="138" spans="1:8" x14ac:dyDescent="0.35">
      <c r="A138" s="2"/>
      <c r="H138" s="2"/>
    </row>
    <row r="139" spans="1:8" x14ac:dyDescent="0.35">
      <c r="A139" s="2"/>
      <c r="H139" s="2"/>
    </row>
    <row r="140" spans="1:8" x14ac:dyDescent="0.35">
      <c r="A140" s="2"/>
      <c r="H140" s="2"/>
    </row>
    <row r="141" spans="1:8" x14ac:dyDescent="0.35">
      <c r="A141" s="2"/>
      <c r="H141" s="2"/>
    </row>
    <row r="142" spans="1:8" x14ac:dyDescent="0.35">
      <c r="A142" s="2"/>
      <c r="H142" s="2"/>
    </row>
    <row r="143" spans="1:8" x14ac:dyDescent="0.35">
      <c r="A143" s="2"/>
      <c r="H143" s="2"/>
    </row>
    <row r="144" spans="1:8" x14ac:dyDescent="0.35">
      <c r="A144" s="2"/>
      <c r="H144" s="2"/>
    </row>
    <row r="145" spans="1:8" x14ac:dyDescent="0.35">
      <c r="A145" s="2"/>
      <c r="H145" s="2"/>
    </row>
    <row r="146" spans="1:8" x14ac:dyDescent="0.35">
      <c r="A146" s="2"/>
      <c r="H146" s="2"/>
    </row>
    <row r="147" spans="1:8" x14ac:dyDescent="0.35">
      <c r="A147" s="2"/>
      <c r="H147" s="2"/>
    </row>
    <row r="148" spans="1:8" x14ac:dyDescent="0.35">
      <c r="A148" s="2"/>
      <c r="H148" s="2"/>
    </row>
    <row r="149" spans="1:8" x14ac:dyDescent="0.35">
      <c r="A149" s="2"/>
      <c r="H149" s="2"/>
    </row>
    <row r="150" spans="1:8" x14ac:dyDescent="0.35">
      <c r="A150" s="2"/>
      <c r="H150" s="2"/>
    </row>
    <row r="151" spans="1:8" x14ac:dyDescent="0.35">
      <c r="A151" s="2"/>
      <c r="H151" s="2"/>
    </row>
    <row r="152" spans="1:8" x14ac:dyDescent="0.35">
      <c r="A152" s="2"/>
      <c r="H152" s="2"/>
    </row>
    <row r="153" spans="1:8" x14ac:dyDescent="0.35">
      <c r="A153" s="2"/>
      <c r="H153" s="2"/>
    </row>
    <row r="154" spans="1:8" x14ac:dyDescent="0.35">
      <c r="A154" s="2"/>
      <c r="H154" s="2"/>
    </row>
    <row r="155" spans="1:8" x14ac:dyDescent="0.35">
      <c r="A155" s="2"/>
      <c r="H155" s="2"/>
    </row>
    <row r="156" spans="1:8" x14ac:dyDescent="0.35">
      <c r="A156" s="2"/>
      <c r="H156" s="2"/>
    </row>
    <row r="157" spans="1:8" x14ac:dyDescent="0.35">
      <c r="A157" s="2"/>
      <c r="H157" s="2"/>
    </row>
    <row r="158" spans="1:8" x14ac:dyDescent="0.35">
      <c r="A158" s="2"/>
      <c r="H158" s="2"/>
    </row>
    <row r="159" spans="1:8" x14ac:dyDescent="0.35">
      <c r="A159" s="2"/>
      <c r="H159" s="2"/>
    </row>
    <row r="160" spans="1:8" x14ac:dyDescent="0.35">
      <c r="A160" s="2"/>
      <c r="H160" s="2"/>
    </row>
    <row r="161" spans="1:8" x14ac:dyDescent="0.35">
      <c r="A161" s="2"/>
      <c r="H161" s="2"/>
    </row>
    <row r="162" spans="1:8" x14ac:dyDescent="0.35">
      <c r="A162" s="2"/>
      <c r="H162" s="2"/>
    </row>
    <row r="163" spans="1:8" x14ac:dyDescent="0.35">
      <c r="A163" s="2"/>
      <c r="H163" s="2"/>
    </row>
    <row r="164" spans="1:8" x14ac:dyDescent="0.35">
      <c r="A164" s="2"/>
      <c r="H164" s="2"/>
    </row>
    <row r="165" spans="1:8" x14ac:dyDescent="0.35">
      <c r="A165" s="2"/>
      <c r="H165" s="2"/>
    </row>
    <row r="166" spans="1:8" x14ac:dyDescent="0.35">
      <c r="A166" s="2"/>
      <c r="H166" s="2"/>
    </row>
    <row r="167" spans="1:8" x14ac:dyDescent="0.35">
      <c r="A167" s="2"/>
      <c r="H167" s="2"/>
    </row>
    <row r="168" spans="1:8" x14ac:dyDescent="0.35">
      <c r="A168" s="2"/>
      <c r="H168" s="2"/>
    </row>
    <row r="169" spans="1:8" x14ac:dyDescent="0.35">
      <c r="A169" s="2"/>
      <c r="H169" s="2"/>
    </row>
    <row r="170" spans="1:8" x14ac:dyDescent="0.35">
      <c r="A170" s="2"/>
      <c r="H170" s="2"/>
    </row>
    <row r="171" spans="1:8" x14ac:dyDescent="0.35">
      <c r="A171" s="2"/>
      <c r="H171" s="2"/>
    </row>
    <row r="172" spans="1:8" x14ac:dyDescent="0.35">
      <c r="A172" s="2"/>
      <c r="H172" s="2"/>
    </row>
    <row r="173" spans="1:8" x14ac:dyDescent="0.35">
      <c r="A173" s="2"/>
      <c r="H173" s="2"/>
    </row>
    <row r="174" spans="1:8" x14ac:dyDescent="0.35">
      <c r="A174" s="2"/>
      <c r="H174" s="2"/>
    </row>
    <row r="175" spans="1:8" x14ac:dyDescent="0.35">
      <c r="A175" s="2"/>
      <c r="H175" s="2"/>
    </row>
    <row r="176" spans="1:8" x14ac:dyDescent="0.35">
      <c r="A176" s="2"/>
      <c r="H176" s="2"/>
    </row>
    <row r="177" spans="1:8" x14ac:dyDescent="0.35">
      <c r="A177" s="2"/>
      <c r="H177" s="2"/>
    </row>
    <row r="178" spans="1:8" x14ac:dyDescent="0.35">
      <c r="A178" s="2"/>
      <c r="H178" s="2"/>
    </row>
    <row r="179" spans="1:8" x14ac:dyDescent="0.35">
      <c r="A179" s="2"/>
      <c r="H179" s="2"/>
    </row>
    <row r="180" spans="1:8" x14ac:dyDescent="0.35">
      <c r="A180" s="2"/>
      <c r="H180" s="2"/>
    </row>
    <row r="181" spans="1:8" x14ac:dyDescent="0.35">
      <c r="A181" s="2"/>
      <c r="H181" s="2"/>
    </row>
    <row r="182" spans="1:8" x14ac:dyDescent="0.35">
      <c r="A182" s="2"/>
      <c r="H182" s="2"/>
    </row>
    <row r="183" spans="1:8" x14ac:dyDescent="0.35">
      <c r="A183" s="2"/>
      <c r="H183" s="2"/>
    </row>
    <row r="184" spans="1:8" x14ac:dyDescent="0.35">
      <c r="A184" s="2"/>
      <c r="H184" s="2"/>
    </row>
    <row r="185" spans="1:8" x14ac:dyDescent="0.35">
      <c r="A185" s="2"/>
      <c r="H185" s="2"/>
    </row>
    <row r="186" spans="1:8" x14ac:dyDescent="0.35">
      <c r="A186" s="2"/>
      <c r="H186" s="2"/>
    </row>
    <row r="187" spans="1:8" x14ac:dyDescent="0.35">
      <c r="A187" s="2"/>
      <c r="H187" s="2"/>
    </row>
    <row r="188" spans="1:8" x14ac:dyDescent="0.35">
      <c r="A188" s="2"/>
      <c r="H188" s="2"/>
    </row>
    <row r="189" spans="1:8" x14ac:dyDescent="0.35">
      <c r="A189" s="2"/>
      <c r="H189" s="2"/>
    </row>
    <row r="190" spans="1:8" x14ac:dyDescent="0.35">
      <c r="A190" s="2"/>
      <c r="H190" s="2"/>
    </row>
    <row r="191" spans="1:8" x14ac:dyDescent="0.35">
      <c r="A191" s="2"/>
      <c r="H191" s="2"/>
    </row>
    <row r="192" spans="1:8" x14ac:dyDescent="0.35">
      <c r="A192" s="2"/>
      <c r="H192" s="2"/>
    </row>
    <row r="193" spans="1:8" x14ac:dyDescent="0.35">
      <c r="A193" s="2"/>
      <c r="H193" s="2"/>
    </row>
    <row r="194" spans="1:8" x14ac:dyDescent="0.35">
      <c r="A194" s="2"/>
      <c r="H194" s="2"/>
    </row>
    <row r="195" spans="1:8" x14ac:dyDescent="0.35">
      <c r="A195" s="2"/>
      <c r="H195" s="2"/>
    </row>
    <row r="196" spans="1:8" x14ac:dyDescent="0.35">
      <c r="A196" s="2"/>
      <c r="H196" s="2"/>
    </row>
    <row r="197" spans="1:8" x14ac:dyDescent="0.35">
      <c r="A197" s="2"/>
      <c r="H197" s="2"/>
    </row>
    <row r="198" spans="1:8" x14ac:dyDescent="0.35">
      <c r="A198" s="2"/>
      <c r="H198" s="2"/>
    </row>
    <row r="199" spans="1:8" x14ac:dyDescent="0.35">
      <c r="A199" s="2"/>
      <c r="H199" s="2"/>
    </row>
    <row r="200" spans="1:8" x14ac:dyDescent="0.35">
      <c r="A200" s="2"/>
      <c r="H200" s="2"/>
    </row>
    <row r="201" spans="1:8" x14ac:dyDescent="0.35">
      <c r="A201" s="2"/>
      <c r="H201" s="2"/>
    </row>
    <row r="202" spans="1:8" x14ac:dyDescent="0.35">
      <c r="A202" s="2"/>
      <c r="H202" s="2"/>
    </row>
    <row r="203" spans="1:8" x14ac:dyDescent="0.35">
      <c r="A203" s="2"/>
      <c r="H203" s="2"/>
    </row>
    <row r="204" spans="1:8" x14ac:dyDescent="0.35">
      <c r="A204" s="2"/>
      <c r="H204" s="2"/>
    </row>
    <row r="205" spans="1:8" x14ac:dyDescent="0.35">
      <c r="A205" s="2"/>
      <c r="H205" s="2"/>
    </row>
    <row r="206" spans="1:8" x14ac:dyDescent="0.35">
      <c r="A206" s="2"/>
      <c r="H206" s="2"/>
    </row>
    <row r="207" spans="1:8" x14ac:dyDescent="0.35">
      <c r="A207" s="2"/>
      <c r="H207" s="2"/>
    </row>
    <row r="208" spans="1:8" x14ac:dyDescent="0.35">
      <c r="A208" s="2"/>
      <c r="H208" s="2"/>
    </row>
    <row r="209" spans="1:8" x14ac:dyDescent="0.35">
      <c r="A209" s="2"/>
      <c r="H209" s="2"/>
    </row>
    <row r="210" spans="1:8" x14ac:dyDescent="0.35">
      <c r="A210" s="2"/>
      <c r="H210" s="2"/>
    </row>
    <row r="211" spans="1:8" x14ac:dyDescent="0.35">
      <c r="A211" s="2"/>
      <c r="H211" s="2"/>
    </row>
    <row r="212" spans="1:8" x14ac:dyDescent="0.35">
      <c r="A212" s="2"/>
      <c r="H212" s="2"/>
    </row>
    <row r="213" spans="1:8" x14ac:dyDescent="0.35">
      <c r="A213" s="2"/>
      <c r="H213" s="2"/>
    </row>
    <row r="214" spans="1:8" x14ac:dyDescent="0.35">
      <c r="A214" s="2"/>
      <c r="H214" s="2"/>
    </row>
    <row r="215" spans="1:8" x14ac:dyDescent="0.35">
      <c r="A215" s="2"/>
      <c r="H215" s="2"/>
    </row>
    <row r="216" spans="1:8" x14ac:dyDescent="0.35">
      <c r="A216" s="2"/>
      <c r="H216" s="2"/>
    </row>
    <row r="217" spans="1:8" x14ac:dyDescent="0.35">
      <c r="A217" s="2"/>
      <c r="H217" s="2"/>
    </row>
    <row r="218" spans="1:8" x14ac:dyDescent="0.35">
      <c r="A218" s="2"/>
      <c r="H218" s="2"/>
    </row>
    <row r="219" spans="1:8" x14ac:dyDescent="0.35">
      <c r="A219" s="2"/>
      <c r="H219" s="2"/>
    </row>
    <row r="220" spans="1:8" x14ac:dyDescent="0.35">
      <c r="A220" s="2"/>
      <c r="H220" s="2"/>
    </row>
    <row r="221" spans="1:8" x14ac:dyDescent="0.35">
      <c r="A221" s="2"/>
      <c r="H221" s="2"/>
    </row>
    <row r="222" spans="1:8" x14ac:dyDescent="0.35">
      <c r="A222" s="2"/>
      <c r="H222" s="2"/>
    </row>
    <row r="223" spans="1:8" x14ac:dyDescent="0.35">
      <c r="A223" s="2"/>
      <c r="H223" s="2"/>
    </row>
    <row r="224" spans="1:8" x14ac:dyDescent="0.35">
      <c r="A224" s="2"/>
      <c r="H224" s="2"/>
    </row>
    <row r="225" spans="1:8" x14ac:dyDescent="0.35">
      <c r="A225" s="2"/>
      <c r="H225" s="2"/>
    </row>
    <row r="226" spans="1:8" x14ac:dyDescent="0.35">
      <c r="A226" s="2"/>
      <c r="H226" s="2"/>
    </row>
    <row r="227" spans="1:8" x14ac:dyDescent="0.35">
      <c r="A227" s="2"/>
      <c r="H227" s="2"/>
    </row>
    <row r="228" spans="1:8" x14ac:dyDescent="0.35">
      <c r="A228" s="2"/>
      <c r="H228" s="2"/>
    </row>
    <row r="229" spans="1:8" x14ac:dyDescent="0.35">
      <c r="A229" s="2"/>
      <c r="H229" s="2"/>
    </row>
  </sheetData>
  <mergeCells count="8">
    <mergeCell ref="B2:N2"/>
    <mergeCell ref="B5:G5"/>
    <mergeCell ref="I5:N5"/>
    <mergeCell ref="B37:N37"/>
    <mergeCell ref="B38:N38"/>
    <mergeCell ref="B3:N3"/>
    <mergeCell ref="B34:J34"/>
    <mergeCell ref="B35:J3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226"/>
  <sheetViews>
    <sheetView zoomScale="75" zoomScaleNormal="75" workbookViewId="0">
      <selection activeCell="D21" sqref="D21"/>
    </sheetView>
  </sheetViews>
  <sheetFormatPr baseColWidth="10" defaultColWidth="11.81640625" defaultRowHeight="14.5" x14ac:dyDescent="0.35"/>
  <cols>
    <col min="1" max="1" width="5.26953125" style="48" customWidth="1"/>
    <col min="2" max="2" width="11.81640625" style="48"/>
    <col min="3" max="3" width="20.81640625" style="48" customWidth="1"/>
    <col min="4" max="4" width="17.7265625" style="48" customWidth="1"/>
    <col min="5" max="5" width="19.7265625" style="48" customWidth="1"/>
    <col min="6" max="7" width="17.7265625" style="48" customWidth="1"/>
    <col min="8" max="8" width="5.26953125" style="48" customWidth="1"/>
    <col min="9" max="9" width="11.81640625" style="48"/>
    <col min="10" max="10" width="30.1796875" style="48" bestFit="1" customWidth="1"/>
    <col min="11" max="11" width="17.7265625" style="48" customWidth="1"/>
    <col min="12" max="12" width="18.7265625" style="48" customWidth="1"/>
    <col min="13" max="14" width="17.7265625" style="48" customWidth="1"/>
    <col min="15" max="16384" width="11.81640625" style="48"/>
  </cols>
  <sheetData>
    <row r="1" spans="1:14" ht="13.4" customHeight="1" x14ac:dyDescent="0.35">
      <c r="A1" s="2"/>
      <c r="H1" s="2"/>
    </row>
    <row r="2" spans="1:14" ht="13.4" customHeight="1" x14ac:dyDescent="0.35">
      <c r="A2" s="2"/>
      <c r="B2" s="315" t="s">
        <v>656</v>
      </c>
      <c r="C2" s="315"/>
      <c r="D2" s="315"/>
      <c r="E2" s="315"/>
      <c r="F2" s="315"/>
      <c r="G2" s="315"/>
      <c r="H2" s="2"/>
    </row>
    <row r="3" spans="1:14" ht="13.4" customHeight="1" x14ac:dyDescent="0.35">
      <c r="A3" s="2"/>
      <c r="B3" s="315" t="s">
        <v>657</v>
      </c>
      <c r="C3" s="315"/>
      <c r="D3" s="315"/>
      <c r="E3" s="315"/>
      <c r="F3" s="315"/>
      <c r="G3" s="315"/>
      <c r="H3" s="2"/>
    </row>
    <row r="4" spans="1:14" ht="13.4" customHeight="1" x14ac:dyDescent="0.35">
      <c r="A4" s="2"/>
      <c r="B4" s="89"/>
      <c r="C4" s="89"/>
      <c r="D4" s="89"/>
      <c r="E4" s="89"/>
      <c r="F4" s="89"/>
      <c r="G4" s="89"/>
      <c r="H4" s="2"/>
    </row>
    <row r="5" spans="1:14" ht="13.4" customHeight="1" x14ac:dyDescent="0.35">
      <c r="A5" s="71"/>
      <c r="B5" s="316" t="s">
        <v>532</v>
      </c>
      <c r="C5" s="316"/>
      <c r="D5" s="316"/>
      <c r="E5" s="316"/>
      <c r="F5" s="316"/>
      <c r="G5" s="316"/>
      <c r="H5" s="71"/>
      <c r="I5" s="316" t="s">
        <v>533</v>
      </c>
      <c r="J5" s="316"/>
      <c r="K5" s="316"/>
      <c r="L5" s="316"/>
      <c r="M5" s="316"/>
      <c r="N5" s="316"/>
    </row>
    <row r="6" spans="1:14" ht="13.4" customHeight="1" x14ac:dyDescent="0.35"/>
    <row r="7" spans="1:14" ht="54" customHeight="1" x14ac:dyDescent="0.35">
      <c r="A7" s="2"/>
      <c r="B7" s="66" t="s">
        <v>384</v>
      </c>
      <c r="C7" s="66" t="s">
        <v>385</v>
      </c>
      <c r="D7" s="72" t="s">
        <v>383</v>
      </c>
      <c r="E7" s="72" t="s">
        <v>487</v>
      </c>
      <c r="F7" s="72" t="s">
        <v>488</v>
      </c>
      <c r="G7" s="26" t="s">
        <v>29</v>
      </c>
      <c r="H7" s="3"/>
      <c r="I7" s="66" t="s">
        <v>384</v>
      </c>
      <c r="J7" s="66" t="s">
        <v>385</v>
      </c>
      <c r="K7" s="72" t="s">
        <v>383</v>
      </c>
      <c r="L7" s="72" t="s">
        <v>487</v>
      </c>
      <c r="M7" s="72" t="s">
        <v>488</v>
      </c>
      <c r="N7" s="26" t="s">
        <v>29</v>
      </c>
    </row>
    <row r="8" spans="1:14" ht="27.75" customHeight="1" x14ac:dyDescent="0.35">
      <c r="A8" s="2"/>
      <c r="B8" s="323" t="s">
        <v>386</v>
      </c>
      <c r="C8" s="92" t="s">
        <v>387</v>
      </c>
      <c r="D8" s="150">
        <v>2.7083333333333335</v>
      </c>
      <c r="E8" s="150">
        <v>2.0449999999999999</v>
      </c>
      <c r="F8" s="150">
        <v>0.22166666666666668</v>
      </c>
      <c r="G8" s="150">
        <v>4.9000000000000004</v>
      </c>
      <c r="H8" s="3"/>
      <c r="I8" s="323" t="s">
        <v>386</v>
      </c>
      <c r="J8" s="92" t="s">
        <v>388</v>
      </c>
      <c r="K8" s="134">
        <v>0.37230769230769212</v>
      </c>
      <c r="L8" s="134">
        <v>0.12143439282803595</v>
      </c>
      <c r="M8" s="134">
        <v>0.4</v>
      </c>
      <c r="N8" s="134">
        <v>0.28843537414965964</v>
      </c>
    </row>
    <row r="9" spans="1:14" ht="27.75" customHeight="1" x14ac:dyDescent="0.35">
      <c r="A9" s="2"/>
      <c r="B9" s="324"/>
      <c r="C9" s="137" t="s">
        <v>389</v>
      </c>
      <c r="D9" s="151">
        <v>3.3800000000000003</v>
      </c>
      <c r="E9" s="151">
        <v>2.1300000000000003</v>
      </c>
      <c r="F9" s="151">
        <v>0.16833333333333333</v>
      </c>
      <c r="G9" s="151">
        <f t="shared" ref="G9:G13" si="0">SUM(D9:F9)</f>
        <v>5.6783333333333337</v>
      </c>
      <c r="H9" s="3"/>
      <c r="I9" s="349"/>
      <c r="J9" s="131" t="s">
        <v>390</v>
      </c>
      <c r="K9" s="176">
        <v>9.9605522682445546E-2</v>
      </c>
      <c r="L9" s="176">
        <v>7.0000000000000007E-2</v>
      </c>
      <c r="M9" s="176">
        <v>0.84</v>
      </c>
      <c r="N9" s="176">
        <v>0.11182858820076294</v>
      </c>
    </row>
    <row r="10" spans="1:14" ht="27.75" customHeight="1" x14ac:dyDescent="0.35">
      <c r="A10" s="71"/>
      <c r="B10" s="325"/>
      <c r="C10" s="93" t="s">
        <v>391</v>
      </c>
      <c r="D10" s="86">
        <v>3.7166666666666663</v>
      </c>
      <c r="E10" s="86">
        <v>2.2866666666666666</v>
      </c>
      <c r="F10" s="86">
        <v>0.31000000000000005</v>
      </c>
      <c r="G10" s="86">
        <f t="shared" si="0"/>
        <v>6.3133333333333326</v>
      </c>
      <c r="H10" s="142"/>
      <c r="I10" s="323" t="s">
        <v>392</v>
      </c>
      <c r="J10" s="92" t="s">
        <v>388</v>
      </c>
      <c r="K10" s="134">
        <v>0.33345739353562981</v>
      </c>
      <c r="L10" s="134">
        <v>0.06</v>
      </c>
      <c r="M10" s="134">
        <v>0.32</v>
      </c>
      <c r="N10" s="134">
        <v>0.17991936473567033</v>
      </c>
    </row>
    <row r="11" spans="1:14" ht="27.75" customHeight="1" x14ac:dyDescent="0.35">
      <c r="A11" s="2"/>
      <c r="B11" s="323" t="s">
        <v>393</v>
      </c>
      <c r="C11" s="137" t="s">
        <v>387</v>
      </c>
      <c r="D11" s="151">
        <v>2.3330966666666666</v>
      </c>
      <c r="E11" s="151">
        <v>3.2278083333333329</v>
      </c>
      <c r="F11" s="151">
        <v>0.15660999999999997</v>
      </c>
      <c r="G11" s="151">
        <f t="shared" si="0"/>
        <v>5.7175149999999997</v>
      </c>
      <c r="H11" s="3"/>
      <c r="I11" s="349"/>
      <c r="J11" s="158" t="s">
        <v>394</v>
      </c>
      <c r="K11" s="176">
        <v>5.0130461052397039E-2</v>
      </c>
      <c r="L11" s="176">
        <v>-0.06</v>
      </c>
      <c r="M11" s="176">
        <v>0.59</v>
      </c>
      <c r="N11" s="176">
        <v>-7.9107843137255929E-3</v>
      </c>
    </row>
    <row r="12" spans="1:14" ht="27.75" customHeight="1" x14ac:dyDescent="0.35">
      <c r="A12" s="2"/>
      <c r="B12" s="324"/>
      <c r="C12" s="92" t="s">
        <v>389</v>
      </c>
      <c r="D12" s="150">
        <v>2.9625699999999999</v>
      </c>
      <c r="E12" s="150">
        <v>3.6522583333333336</v>
      </c>
      <c r="F12" s="150">
        <v>0.12930666666666668</v>
      </c>
      <c r="G12" s="150">
        <v>6.8</v>
      </c>
      <c r="H12" s="3"/>
      <c r="I12" s="82"/>
      <c r="J12" s="82"/>
      <c r="K12" s="82"/>
      <c r="L12" s="82"/>
      <c r="M12" s="82"/>
      <c r="N12" s="82"/>
    </row>
    <row r="13" spans="1:14" ht="27.75" customHeight="1" x14ac:dyDescent="0.35">
      <c r="A13" s="2"/>
      <c r="B13" s="325"/>
      <c r="C13" s="158" t="s">
        <v>391</v>
      </c>
      <c r="D13" s="84">
        <v>3.1110849999999997</v>
      </c>
      <c r="E13" s="84">
        <v>3.4288849999999997</v>
      </c>
      <c r="F13" s="84">
        <v>0.20623666666666665</v>
      </c>
      <c r="G13" s="84">
        <f t="shared" si="0"/>
        <v>6.7462066666666658</v>
      </c>
      <c r="H13" s="3"/>
      <c r="I13" s="82"/>
      <c r="J13" s="82"/>
      <c r="K13" s="82"/>
      <c r="L13" s="82"/>
      <c r="M13" s="82"/>
      <c r="N13" s="82"/>
    </row>
    <row r="14" spans="1:14" ht="13.4" customHeight="1" x14ac:dyDescent="0.35">
      <c r="A14" s="51"/>
      <c r="H14" s="51"/>
    </row>
    <row r="15" spans="1:14" ht="13.4" customHeight="1" x14ac:dyDescent="0.35">
      <c r="A15" s="2"/>
      <c r="B15" s="314" t="s">
        <v>625</v>
      </c>
      <c r="C15" s="314"/>
      <c r="D15" s="314"/>
      <c r="E15" s="314"/>
      <c r="F15" s="314"/>
      <c r="G15" s="314"/>
      <c r="H15" s="314"/>
      <c r="I15" s="314"/>
      <c r="J15" s="314"/>
      <c r="K15" s="314"/>
      <c r="L15" s="314"/>
      <c r="M15" s="314"/>
      <c r="N15" s="314"/>
    </row>
    <row r="16" spans="1:14" ht="13.4" customHeight="1" x14ac:dyDescent="0.35">
      <c r="B16" s="335" t="s">
        <v>534</v>
      </c>
      <c r="C16" s="314"/>
      <c r="D16" s="314"/>
      <c r="E16" s="314"/>
      <c r="F16" s="314"/>
      <c r="G16" s="314"/>
      <c r="H16" s="314"/>
      <c r="I16" s="314"/>
      <c r="J16" s="314"/>
      <c r="K16" s="314"/>
      <c r="L16" s="314"/>
      <c r="M16" s="314"/>
      <c r="N16" s="314"/>
    </row>
    <row r="17" spans="1:14" ht="13.4" customHeight="1" x14ac:dyDescent="0.35">
      <c r="A17" s="71"/>
      <c r="B17" s="67"/>
      <c r="C17" s="67"/>
      <c r="D17" s="67"/>
      <c r="E17" s="67"/>
      <c r="F17" s="67"/>
      <c r="G17" s="67"/>
      <c r="H17" s="71"/>
      <c r="I17" s="67"/>
      <c r="J17" s="67"/>
      <c r="K17" s="67"/>
      <c r="L17" s="67"/>
      <c r="M17" s="67"/>
      <c r="N17" s="67"/>
    </row>
    <row r="18" spans="1:14" ht="13.4" customHeight="1" x14ac:dyDescent="0.35">
      <c r="A18" s="3"/>
      <c r="B18" s="314" t="s">
        <v>30</v>
      </c>
      <c r="C18" s="314"/>
      <c r="D18" s="314"/>
      <c r="E18" s="314"/>
      <c r="F18" s="314"/>
      <c r="G18" s="314"/>
      <c r="H18" s="314"/>
      <c r="I18" s="314"/>
      <c r="J18" s="314"/>
      <c r="K18" s="314"/>
      <c r="L18" s="314"/>
      <c r="M18" s="314"/>
      <c r="N18" s="314"/>
    </row>
    <row r="19" spans="1:14" ht="13.4" customHeight="1" x14ac:dyDescent="0.35">
      <c r="A19" s="3"/>
      <c r="B19" s="335" t="s">
        <v>72</v>
      </c>
      <c r="C19" s="314"/>
      <c r="D19" s="314"/>
      <c r="E19" s="314"/>
      <c r="F19" s="314"/>
      <c r="G19" s="314"/>
      <c r="H19" s="314"/>
      <c r="I19" s="314"/>
      <c r="J19" s="314"/>
      <c r="K19" s="314"/>
      <c r="L19" s="314"/>
      <c r="M19" s="314"/>
      <c r="N19" s="314"/>
    </row>
    <row r="20" spans="1:14" x14ac:dyDescent="0.35">
      <c r="A20" s="3"/>
      <c r="H20" s="3"/>
    </row>
    <row r="21" spans="1:14" x14ac:dyDescent="0.35">
      <c r="A21" s="3"/>
      <c r="H21" s="3"/>
    </row>
    <row r="22" spans="1:14" x14ac:dyDescent="0.35">
      <c r="A22" s="54"/>
      <c r="H22" s="54"/>
    </row>
    <row r="23" spans="1:14" x14ac:dyDescent="0.35">
      <c r="A23" s="2"/>
      <c r="H23" s="2"/>
    </row>
    <row r="24" spans="1:14" x14ac:dyDescent="0.35">
      <c r="A24" s="2"/>
      <c r="H24" s="2"/>
    </row>
    <row r="25" spans="1:14" x14ac:dyDescent="0.35">
      <c r="A25" s="2"/>
      <c r="H25" s="2"/>
    </row>
    <row r="26" spans="1:14" x14ac:dyDescent="0.35">
      <c r="A26" s="2"/>
      <c r="H26" s="2"/>
    </row>
    <row r="27" spans="1:14" x14ac:dyDescent="0.35">
      <c r="A27" s="2"/>
      <c r="H27" s="2"/>
    </row>
    <row r="28" spans="1:14" x14ac:dyDescent="0.35">
      <c r="A28" s="2"/>
      <c r="H28" s="2"/>
    </row>
    <row r="29" spans="1:14" x14ac:dyDescent="0.35">
      <c r="A29" s="2"/>
      <c r="H29" s="2"/>
    </row>
    <row r="30" spans="1:14" x14ac:dyDescent="0.35">
      <c r="A30" s="2"/>
      <c r="H30" s="2"/>
    </row>
    <row r="31" spans="1:14" x14ac:dyDescent="0.35">
      <c r="A31" s="2"/>
      <c r="H31" s="2"/>
    </row>
    <row r="32" spans="1:14" x14ac:dyDescent="0.35">
      <c r="A32" s="2"/>
      <c r="H32" s="2"/>
    </row>
    <row r="33" spans="1:8" x14ac:dyDescent="0.35">
      <c r="A33" s="2"/>
      <c r="H33" s="2"/>
    </row>
    <row r="34" spans="1:8" x14ac:dyDescent="0.35">
      <c r="A34" s="2"/>
      <c r="H34" s="2"/>
    </row>
    <row r="35" spans="1:8" x14ac:dyDescent="0.35">
      <c r="A35" s="2"/>
      <c r="H35" s="2"/>
    </row>
    <row r="36" spans="1:8" x14ac:dyDescent="0.35">
      <c r="A36" s="2"/>
      <c r="H36" s="2"/>
    </row>
    <row r="37" spans="1:8" x14ac:dyDescent="0.35">
      <c r="A37" s="2"/>
      <c r="H37" s="2"/>
    </row>
    <row r="38" spans="1:8" x14ac:dyDescent="0.35">
      <c r="A38" s="2"/>
      <c r="H38" s="2"/>
    </row>
    <row r="39" spans="1:8" x14ac:dyDescent="0.35">
      <c r="A39" s="2"/>
      <c r="H39" s="2"/>
    </row>
    <row r="40" spans="1:8" x14ac:dyDescent="0.35">
      <c r="A40" s="2"/>
      <c r="H40" s="2"/>
    </row>
    <row r="41" spans="1:8" x14ac:dyDescent="0.35">
      <c r="A41" s="2"/>
      <c r="H41" s="2"/>
    </row>
    <row r="42" spans="1:8" x14ac:dyDescent="0.35">
      <c r="A42" s="2"/>
      <c r="H42" s="2"/>
    </row>
    <row r="43" spans="1:8" x14ac:dyDescent="0.35">
      <c r="A43" s="2"/>
      <c r="H43" s="2"/>
    </row>
    <row r="44" spans="1:8" x14ac:dyDescent="0.35">
      <c r="A44" s="2"/>
      <c r="H44" s="2"/>
    </row>
    <row r="45" spans="1:8" x14ac:dyDescent="0.35">
      <c r="A45" s="2"/>
      <c r="H45" s="2"/>
    </row>
    <row r="46" spans="1:8" x14ac:dyDescent="0.35">
      <c r="A46" s="2"/>
      <c r="H46" s="2"/>
    </row>
    <row r="47" spans="1:8" x14ac:dyDescent="0.35">
      <c r="A47" s="2"/>
      <c r="H47" s="2"/>
    </row>
    <row r="48" spans="1:8" x14ac:dyDescent="0.35">
      <c r="A48" s="2"/>
      <c r="H48" s="2"/>
    </row>
    <row r="49" spans="1:8" x14ac:dyDescent="0.35">
      <c r="A49" s="2"/>
      <c r="H49" s="2"/>
    </row>
    <row r="50" spans="1:8" x14ac:dyDescent="0.35">
      <c r="A50" s="2"/>
      <c r="H50" s="2"/>
    </row>
    <row r="51" spans="1:8" x14ac:dyDescent="0.35">
      <c r="A51" s="2"/>
      <c r="H51" s="2"/>
    </row>
    <row r="52" spans="1:8" x14ac:dyDescent="0.35">
      <c r="A52" s="2"/>
      <c r="H52" s="2"/>
    </row>
    <row r="53" spans="1:8" x14ac:dyDescent="0.35">
      <c r="A53" s="2"/>
      <c r="H53" s="2"/>
    </row>
    <row r="54" spans="1:8" x14ac:dyDescent="0.35">
      <c r="A54" s="2"/>
      <c r="H54" s="2"/>
    </row>
    <row r="55" spans="1:8" x14ac:dyDescent="0.35">
      <c r="A55" s="2"/>
      <c r="H55" s="2"/>
    </row>
    <row r="56" spans="1:8" x14ac:dyDescent="0.35">
      <c r="A56" s="2"/>
      <c r="H56" s="2"/>
    </row>
    <row r="57" spans="1:8" x14ac:dyDescent="0.35">
      <c r="A57" s="2"/>
      <c r="H57" s="2"/>
    </row>
    <row r="58" spans="1:8" x14ac:dyDescent="0.35">
      <c r="A58" s="2"/>
      <c r="H58" s="2"/>
    </row>
    <row r="59" spans="1:8" x14ac:dyDescent="0.35">
      <c r="A59" s="2"/>
      <c r="H59" s="2"/>
    </row>
    <row r="60" spans="1:8" x14ac:dyDescent="0.35">
      <c r="A60" s="2"/>
      <c r="H60" s="2"/>
    </row>
    <row r="61" spans="1:8" x14ac:dyDescent="0.35">
      <c r="A61" s="2"/>
      <c r="H61" s="2"/>
    </row>
    <row r="62" spans="1:8" x14ac:dyDescent="0.35">
      <c r="A62" s="2"/>
      <c r="H62" s="2"/>
    </row>
    <row r="63" spans="1:8" x14ac:dyDescent="0.35">
      <c r="A63" s="2"/>
      <c r="H63" s="2"/>
    </row>
    <row r="64" spans="1:8" x14ac:dyDescent="0.35">
      <c r="A64" s="2"/>
      <c r="H64" s="2"/>
    </row>
    <row r="65" spans="1:8" x14ac:dyDescent="0.35">
      <c r="A65" s="2"/>
      <c r="H65" s="2"/>
    </row>
    <row r="66" spans="1:8" x14ac:dyDescent="0.35">
      <c r="A66" s="2"/>
      <c r="H66" s="2"/>
    </row>
    <row r="67" spans="1:8" x14ac:dyDescent="0.35">
      <c r="A67" s="2"/>
      <c r="H67" s="2"/>
    </row>
    <row r="68" spans="1:8" x14ac:dyDescent="0.35">
      <c r="A68" s="2"/>
      <c r="H68" s="2"/>
    </row>
    <row r="69" spans="1:8" x14ac:dyDescent="0.35">
      <c r="A69" s="2"/>
      <c r="H69" s="2"/>
    </row>
    <row r="70" spans="1:8" x14ac:dyDescent="0.35">
      <c r="A70" s="2"/>
      <c r="H70" s="2"/>
    </row>
    <row r="71" spans="1:8" x14ac:dyDescent="0.35">
      <c r="A71" s="2"/>
      <c r="H71" s="2"/>
    </row>
    <row r="72" spans="1:8" x14ac:dyDescent="0.35">
      <c r="A72" s="2"/>
      <c r="H72" s="2"/>
    </row>
    <row r="73" spans="1:8" x14ac:dyDescent="0.35">
      <c r="A73" s="2"/>
      <c r="H73" s="2"/>
    </row>
    <row r="74" spans="1:8" x14ac:dyDescent="0.35">
      <c r="A74" s="2"/>
      <c r="H74" s="2"/>
    </row>
    <row r="75" spans="1:8" x14ac:dyDescent="0.35">
      <c r="A75" s="2"/>
      <c r="H75" s="2"/>
    </row>
    <row r="76" spans="1:8" x14ac:dyDescent="0.35">
      <c r="A76" s="2"/>
      <c r="H76" s="2"/>
    </row>
    <row r="77" spans="1:8" x14ac:dyDescent="0.35">
      <c r="A77" s="2"/>
      <c r="H77" s="2"/>
    </row>
    <row r="78" spans="1:8" x14ac:dyDescent="0.35">
      <c r="A78" s="2"/>
      <c r="H78" s="2"/>
    </row>
    <row r="79" spans="1:8" x14ac:dyDescent="0.35">
      <c r="A79" s="2"/>
      <c r="H79" s="2"/>
    </row>
    <row r="80" spans="1:8" x14ac:dyDescent="0.35">
      <c r="A80" s="2"/>
      <c r="H80" s="2"/>
    </row>
    <row r="81" spans="1:8" x14ac:dyDescent="0.35">
      <c r="A81" s="2"/>
      <c r="H81" s="2"/>
    </row>
    <row r="82" spans="1:8" x14ac:dyDescent="0.35">
      <c r="A82" s="2"/>
      <c r="H82" s="2"/>
    </row>
    <row r="83" spans="1:8" x14ac:dyDescent="0.35">
      <c r="A83" s="2"/>
      <c r="H83" s="2"/>
    </row>
    <row r="84" spans="1:8" x14ac:dyDescent="0.35">
      <c r="A84" s="2"/>
      <c r="H84" s="2"/>
    </row>
    <row r="85" spans="1:8" x14ac:dyDescent="0.35">
      <c r="A85" s="2"/>
      <c r="H85" s="2"/>
    </row>
    <row r="86" spans="1:8" x14ac:dyDescent="0.35">
      <c r="A86" s="2"/>
      <c r="H86" s="2"/>
    </row>
    <row r="87" spans="1:8" x14ac:dyDescent="0.35">
      <c r="A87" s="2"/>
      <c r="H87" s="2"/>
    </row>
    <row r="88" spans="1:8" x14ac:dyDescent="0.35">
      <c r="A88" s="2"/>
      <c r="H88" s="2"/>
    </row>
    <row r="89" spans="1:8" x14ac:dyDescent="0.35">
      <c r="A89" s="2"/>
      <c r="H89" s="2"/>
    </row>
    <row r="90" spans="1:8" x14ac:dyDescent="0.35">
      <c r="A90" s="2"/>
      <c r="H90" s="2"/>
    </row>
    <row r="91" spans="1:8" x14ac:dyDescent="0.35">
      <c r="A91" s="2"/>
      <c r="H91" s="2"/>
    </row>
    <row r="92" spans="1:8" x14ac:dyDescent="0.35">
      <c r="A92" s="2"/>
      <c r="H92" s="2"/>
    </row>
    <row r="93" spans="1:8" x14ac:dyDescent="0.35">
      <c r="A93" s="2"/>
      <c r="H93" s="2"/>
    </row>
    <row r="94" spans="1:8" x14ac:dyDescent="0.35">
      <c r="A94" s="2"/>
      <c r="H94" s="2"/>
    </row>
    <row r="95" spans="1:8" x14ac:dyDescent="0.35">
      <c r="A95" s="2"/>
      <c r="H95" s="2"/>
    </row>
    <row r="96" spans="1:8" x14ac:dyDescent="0.35">
      <c r="A96" s="2"/>
      <c r="H96" s="2"/>
    </row>
    <row r="97" spans="1:8" x14ac:dyDescent="0.35">
      <c r="A97" s="2"/>
      <c r="H97" s="2"/>
    </row>
    <row r="98" spans="1:8" x14ac:dyDescent="0.35">
      <c r="A98" s="2"/>
      <c r="H98" s="2"/>
    </row>
    <row r="99" spans="1:8" x14ac:dyDescent="0.35">
      <c r="A99" s="2"/>
      <c r="H99" s="2"/>
    </row>
    <row r="100" spans="1:8" x14ac:dyDescent="0.35">
      <c r="A100" s="2"/>
      <c r="H100" s="2"/>
    </row>
    <row r="101" spans="1:8" x14ac:dyDescent="0.35">
      <c r="A101" s="2"/>
      <c r="H101" s="2"/>
    </row>
    <row r="102" spans="1:8" x14ac:dyDescent="0.35">
      <c r="A102" s="2"/>
      <c r="H102" s="2"/>
    </row>
    <row r="103" spans="1:8" x14ac:dyDescent="0.35">
      <c r="A103" s="2"/>
      <c r="H103" s="2"/>
    </row>
    <row r="104" spans="1:8" x14ac:dyDescent="0.35">
      <c r="A104" s="2"/>
      <c r="H104" s="2"/>
    </row>
    <row r="105" spans="1:8" x14ac:dyDescent="0.35">
      <c r="A105" s="2"/>
      <c r="H105" s="2"/>
    </row>
    <row r="106" spans="1:8" x14ac:dyDescent="0.35">
      <c r="A106" s="2"/>
      <c r="H106" s="2"/>
    </row>
    <row r="107" spans="1:8" x14ac:dyDescent="0.35">
      <c r="A107" s="2"/>
      <c r="H107" s="2"/>
    </row>
    <row r="108" spans="1:8" x14ac:dyDescent="0.35">
      <c r="A108" s="2"/>
      <c r="H108" s="2"/>
    </row>
    <row r="109" spans="1:8" x14ac:dyDescent="0.35">
      <c r="A109" s="2"/>
      <c r="H109" s="2"/>
    </row>
    <row r="110" spans="1:8" x14ac:dyDescent="0.35">
      <c r="A110" s="2"/>
      <c r="H110" s="2"/>
    </row>
    <row r="111" spans="1:8" x14ac:dyDescent="0.35">
      <c r="A111" s="2"/>
      <c r="H111" s="2"/>
    </row>
    <row r="112" spans="1:8" x14ac:dyDescent="0.35">
      <c r="A112" s="2"/>
      <c r="H112" s="2"/>
    </row>
    <row r="113" spans="1:8" x14ac:dyDescent="0.35">
      <c r="A113" s="2"/>
      <c r="H113" s="2"/>
    </row>
    <row r="114" spans="1:8" x14ac:dyDescent="0.35">
      <c r="A114" s="2"/>
      <c r="H114" s="2"/>
    </row>
    <row r="115" spans="1:8" x14ac:dyDescent="0.35">
      <c r="A115" s="2"/>
      <c r="H115" s="2"/>
    </row>
    <row r="116" spans="1:8" x14ac:dyDescent="0.35">
      <c r="A116" s="2"/>
      <c r="H116" s="2"/>
    </row>
    <row r="117" spans="1:8" x14ac:dyDescent="0.35">
      <c r="A117" s="2"/>
      <c r="H117" s="2"/>
    </row>
    <row r="118" spans="1:8" x14ac:dyDescent="0.35">
      <c r="A118" s="2"/>
      <c r="H118" s="2"/>
    </row>
    <row r="119" spans="1:8" x14ac:dyDescent="0.35">
      <c r="A119" s="2"/>
      <c r="H119" s="2"/>
    </row>
    <row r="120" spans="1:8" x14ac:dyDescent="0.35">
      <c r="A120" s="2"/>
      <c r="H120" s="2"/>
    </row>
    <row r="121" spans="1:8" x14ac:dyDescent="0.35">
      <c r="A121" s="2"/>
      <c r="H121" s="2"/>
    </row>
    <row r="122" spans="1:8" x14ac:dyDescent="0.35">
      <c r="A122" s="2"/>
      <c r="H122" s="2"/>
    </row>
    <row r="123" spans="1:8" x14ac:dyDescent="0.35">
      <c r="A123" s="2"/>
      <c r="H123" s="2"/>
    </row>
    <row r="124" spans="1:8" x14ac:dyDescent="0.35">
      <c r="A124" s="2"/>
      <c r="H124" s="2"/>
    </row>
    <row r="125" spans="1:8" x14ac:dyDescent="0.35">
      <c r="A125" s="2"/>
      <c r="H125" s="2"/>
    </row>
    <row r="126" spans="1:8" x14ac:dyDescent="0.35">
      <c r="A126" s="2"/>
      <c r="H126" s="2"/>
    </row>
    <row r="127" spans="1:8" x14ac:dyDescent="0.35">
      <c r="A127" s="2"/>
      <c r="H127" s="2"/>
    </row>
    <row r="128" spans="1:8" x14ac:dyDescent="0.35">
      <c r="A128" s="2"/>
      <c r="H128" s="2"/>
    </row>
    <row r="129" spans="1:8" x14ac:dyDescent="0.35">
      <c r="A129" s="2"/>
      <c r="H129" s="2"/>
    </row>
    <row r="130" spans="1:8" x14ac:dyDescent="0.35">
      <c r="A130" s="2"/>
      <c r="H130" s="2"/>
    </row>
    <row r="131" spans="1:8" x14ac:dyDescent="0.35">
      <c r="A131" s="2"/>
      <c r="H131" s="2"/>
    </row>
    <row r="132" spans="1:8" x14ac:dyDescent="0.35">
      <c r="A132" s="2"/>
      <c r="H132" s="2"/>
    </row>
    <row r="133" spans="1:8" x14ac:dyDescent="0.35">
      <c r="A133" s="2"/>
      <c r="H133" s="2"/>
    </row>
    <row r="134" spans="1:8" x14ac:dyDescent="0.35">
      <c r="A134" s="2"/>
      <c r="H134" s="2"/>
    </row>
    <row r="135" spans="1:8" x14ac:dyDescent="0.35">
      <c r="A135" s="2"/>
      <c r="H135" s="2"/>
    </row>
    <row r="136" spans="1:8" x14ac:dyDescent="0.35">
      <c r="A136" s="2"/>
      <c r="H136" s="2"/>
    </row>
    <row r="137" spans="1:8" x14ac:dyDescent="0.35">
      <c r="A137" s="2"/>
      <c r="H137" s="2"/>
    </row>
    <row r="138" spans="1:8" x14ac:dyDescent="0.35">
      <c r="A138" s="2"/>
      <c r="H138" s="2"/>
    </row>
    <row r="139" spans="1:8" x14ac:dyDescent="0.35">
      <c r="A139" s="2"/>
      <c r="H139" s="2"/>
    </row>
    <row r="140" spans="1:8" x14ac:dyDescent="0.35">
      <c r="A140" s="2"/>
      <c r="H140" s="2"/>
    </row>
    <row r="141" spans="1:8" x14ac:dyDescent="0.35">
      <c r="A141" s="2"/>
      <c r="H141" s="2"/>
    </row>
    <row r="142" spans="1:8" x14ac:dyDescent="0.35">
      <c r="A142" s="2"/>
      <c r="H142" s="2"/>
    </row>
    <row r="143" spans="1:8" x14ac:dyDescent="0.35">
      <c r="A143" s="2"/>
      <c r="H143" s="2"/>
    </row>
    <row r="144" spans="1:8" x14ac:dyDescent="0.35">
      <c r="A144" s="2"/>
      <c r="H144" s="2"/>
    </row>
    <row r="145" spans="1:8" x14ac:dyDescent="0.35">
      <c r="A145" s="2"/>
      <c r="H145" s="2"/>
    </row>
    <row r="146" spans="1:8" x14ac:dyDescent="0.35">
      <c r="A146" s="2"/>
      <c r="H146" s="2"/>
    </row>
    <row r="147" spans="1:8" x14ac:dyDescent="0.35">
      <c r="A147" s="2"/>
      <c r="H147" s="2"/>
    </row>
    <row r="148" spans="1:8" x14ac:dyDescent="0.35">
      <c r="A148" s="2"/>
      <c r="H148" s="2"/>
    </row>
    <row r="149" spans="1:8" x14ac:dyDescent="0.35">
      <c r="A149" s="2"/>
      <c r="H149" s="2"/>
    </row>
    <row r="150" spans="1:8" x14ac:dyDescent="0.35">
      <c r="A150" s="2"/>
      <c r="H150" s="2"/>
    </row>
    <row r="151" spans="1:8" x14ac:dyDescent="0.35">
      <c r="A151" s="2"/>
      <c r="H151" s="2"/>
    </row>
    <row r="152" spans="1:8" x14ac:dyDescent="0.35">
      <c r="A152" s="2"/>
      <c r="H152" s="2"/>
    </row>
    <row r="153" spans="1:8" x14ac:dyDescent="0.35">
      <c r="A153" s="2"/>
      <c r="H153" s="2"/>
    </row>
    <row r="154" spans="1:8" x14ac:dyDescent="0.35">
      <c r="A154" s="2"/>
      <c r="H154" s="2"/>
    </row>
    <row r="155" spans="1:8" x14ac:dyDescent="0.35">
      <c r="A155" s="2"/>
      <c r="H155" s="2"/>
    </row>
    <row r="156" spans="1:8" x14ac:dyDescent="0.35">
      <c r="A156" s="2"/>
      <c r="H156" s="2"/>
    </row>
    <row r="157" spans="1:8" x14ac:dyDescent="0.35">
      <c r="A157" s="2"/>
      <c r="H157" s="2"/>
    </row>
    <row r="158" spans="1:8" x14ac:dyDescent="0.35">
      <c r="A158" s="2"/>
      <c r="H158" s="2"/>
    </row>
    <row r="159" spans="1:8" x14ac:dyDescent="0.35">
      <c r="A159" s="2"/>
      <c r="H159" s="2"/>
    </row>
    <row r="160" spans="1:8" x14ac:dyDescent="0.35">
      <c r="A160" s="2"/>
      <c r="H160" s="2"/>
    </row>
    <row r="161" spans="1:8" x14ac:dyDescent="0.35">
      <c r="A161" s="2"/>
      <c r="H161" s="2"/>
    </row>
    <row r="162" spans="1:8" x14ac:dyDescent="0.35">
      <c r="A162" s="2"/>
      <c r="H162" s="2"/>
    </row>
    <row r="163" spans="1:8" x14ac:dyDescent="0.35">
      <c r="A163" s="2"/>
      <c r="H163" s="2"/>
    </row>
    <row r="164" spans="1:8" x14ac:dyDescent="0.35">
      <c r="A164" s="2"/>
      <c r="H164" s="2"/>
    </row>
    <row r="165" spans="1:8" x14ac:dyDescent="0.35">
      <c r="A165" s="2"/>
      <c r="H165" s="2"/>
    </row>
    <row r="166" spans="1:8" x14ac:dyDescent="0.35">
      <c r="A166" s="2"/>
      <c r="H166" s="2"/>
    </row>
    <row r="167" spans="1:8" x14ac:dyDescent="0.35">
      <c r="A167" s="2"/>
      <c r="H167" s="2"/>
    </row>
    <row r="168" spans="1:8" x14ac:dyDescent="0.35">
      <c r="A168" s="2"/>
      <c r="H168" s="2"/>
    </row>
    <row r="169" spans="1:8" x14ac:dyDescent="0.35">
      <c r="A169" s="2"/>
      <c r="H169" s="2"/>
    </row>
    <row r="170" spans="1:8" x14ac:dyDescent="0.35">
      <c r="A170" s="2"/>
      <c r="H170" s="2"/>
    </row>
    <row r="171" spans="1:8" x14ac:dyDescent="0.35">
      <c r="A171" s="2"/>
      <c r="H171" s="2"/>
    </row>
    <row r="172" spans="1:8" x14ac:dyDescent="0.35">
      <c r="A172" s="2"/>
      <c r="H172" s="2"/>
    </row>
    <row r="173" spans="1:8" x14ac:dyDescent="0.35">
      <c r="A173" s="2"/>
      <c r="H173" s="2"/>
    </row>
    <row r="174" spans="1:8" x14ac:dyDescent="0.35">
      <c r="A174" s="2"/>
      <c r="H174" s="2"/>
    </row>
    <row r="175" spans="1:8" x14ac:dyDescent="0.35">
      <c r="A175" s="2"/>
      <c r="H175" s="2"/>
    </row>
    <row r="176" spans="1:8" x14ac:dyDescent="0.35">
      <c r="A176" s="2"/>
      <c r="H176" s="2"/>
    </row>
    <row r="177" spans="1:8" x14ac:dyDescent="0.35">
      <c r="A177" s="2"/>
      <c r="H177" s="2"/>
    </row>
    <row r="178" spans="1:8" x14ac:dyDescent="0.35">
      <c r="A178" s="2"/>
      <c r="H178" s="2"/>
    </row>
    <row r="179" spans="1:8" x14ac:dyDescent="0.35">
      <c r="A179" s="2"/>
      <c r="H179" s="2"/>
    </row>
    <row r="180" spans="1:8" x14ac:dyDescent="0.35">
      <c r="A180" s="2"/>
      <c r="H180" s="2"/>
    </row>
    <row r="181" spans="1:8" x14ac:dyDescent="0.35">
      <c r="A181" s="2"/>
      <c r="H181" s="2"/>
    </row>
    <row r="182" spans="1:8" x14ac:dyDescent="0.35">
      <c r="A182" s="2"/>
      <c r="H182" s="2"/>
    </row>
    <row r="183" spans="1:8" x14ac:dyDescent="0.35">
      <c r="A183" s="2"/>
      <c r="H183" s="2"/>
    </row>
    <row r="184" spans="1:8" x14ac:dyDescent="0.35">
      <c r="A184" s="2"/>
      <c r="H184" s="2"/>
    </row>
    <row r="185" spans="1:8" x14ac:dyDescent="0.35">
      <c r="A185" s="2"/>
      <c r="H185" s="2"/>
    </row>
    <row r="186" spans="1:8" x14ac:dyDescent="0.35">
      <c r="A186" s="2"/>
      <c r="H186" s="2"/>
    </row>
    <row r="187" spans="1:8" x14ac:dyDescent="0.35">
      <c r="A187" s="2"/>
      <c r="H187" s="2"/>
    </row>
    <row r="188" spans="1:8" x14ac:dyDescent="0.35">
      <c r="A188" s="2"/>
      <c r="H188" s="2"/>
    </row>
    <row r="189" spans="1:8" x14ac:dyDescent="0.35">
      <c r="A189" s="2"/>
      <c r="H189" s="2"/>
    </row>
    <row r="190" spans="1:8" x14ac:dyDescent="0.35">
      <c r="A190" s="2"/>
      <c r="H190" s="2"/>
    </row>
    <row r="191" spans="1:8" x14ac:dyDescent="0.35">
      <c r="A191" s="2"/>
      <c r="H191" s="2"/>
    </row>
    <row r="192" spans="1:8" x14ac:dyDescent="0.35">
      <c r="A192" s="2"/>
      <c r="H192" s="2"/>
    </row>
    <row r="193" spans="1:8" x14ac:dyDescent="0.35">
      <c r="A193" s="2"/>
      <c r="H193" s="2"/>
    </row>
    <row r="194" spans="1:8" x14ac:dyDescent="0.35">
      <c r="A194" s="2"/>
      <c r="H194" s="2"/>
    </row>
    <row r="195" spans="1:8" x14ac:dyDescent="0.35">
      <c r="A195" s="2"/>
      <c r="H195" s="2"/>
    </row>
    <row r="196" spans="1:8" x14ac:dyDescent="0.35">
      <c r="A196" s="2"/>
      <c r="H196" s="2"/>
    </row>
    <row r="197" spans="1:8" x14ac:dyDescent="0.35">
      <c r="A197" s="2"/>
      <c r="H197" s="2"/>
    </row>
    <row r="198" spans="1:8" x14ac:dyDescent="0.35">
      <c r="A198" s="2"/>
      <c r="H198" s="2"/>
    </row>
    <row r="199" spans="1:8" x14ac:dyDescent="0.35">
      <c r="A199" s="2"/>
      <c r="H199" s="2"/>
    </row>
    <row r="200" spans="1:8" x14ac:dyDescent="0.35">
      <c r="A200" s="2"/>
      <c r="H200" s="2"/>
    </row>
    <row r="201" spans="1:8" x14ac:dyDescent="0.35">
      <c r="A201" s="2"/>
      <c r="H201" s="2"/>
    </row>
    <row r="202" spans="1:8" x14ac:dyDescent="0.35">
      <c r="A202" s="2"/>
      <c r="H202" s="2"/>
    </row>
    <row r="203" spans="1:8" x14ac:dyDescent="0.35">
      <c r="A203" s="2"/>
      <c r="H203" s="2"/>
    </row>
    <row r="204" spans="1:8" x14ac:dyDescent="0.35">
      <c r="A204" s="2"/>
      <c r="H204" s="2"/>
    </row>
    <row r="205" spans="1:8" x14ac:dyDescent="0.35">
      <c r="A205" s="2"/>
      <c r="H205" s="2"/>
    </row>
    <row r="206" spans="1:8" x14ac:dyDescent="0.35">
      <c r="A206" s="2"/>
      <c r="H206" s="2"/>
    </row>
    <row r="207" spans="1:8" x14ac:dyDescent="0.35">
      <c r="A207" s="2"/>
      <c r="H207" s="2"/>
    </row>
    <row r="208" spans="1:8" x14ac:dyDescent="0.35">
      <c r="A208" s="2"/>
      <c r="H208" s="2"/>
    </row>
    <row r="209" spans="1:8" x14ac:dyDescent="0.35">
      <c r="A209" s="2"/>
      <c r="H209" s="2"/>
    </row>
    <row r="210" spans="1:8" x14ac:dyDescent="0.35">
      <c r="A210" s="2"/>
      <c r="H210" s="2"/>
    </row>
    <row r="211" spans="1:8" x14ac:dyDescent="0.35">
      <c r="A211" s="2"/>
      <c r="H211" s="2"/>
    </row>
    <row r="212" spans="1:8" x14ac:dyDescent="0.35">
      <c r="A212" s="2"/>
      <c r="H212" s="2"/>
    </row>
    <row r="213" spans="1:8" x14ac:dyDescent="0.35">
      <c r="A213" s="2"/>
      <c r="H213" s="2"/>
    </row>
    <row r="214" spans="1:8" x14ac:dyDescent="0.35">
      <c r="A214" s="2"/>
      <c r="H214" s="2"/>
    </row>
    <row r="215" spans="1:8" x14ac:dyDescent="0.35">
      <c r="A215" s="2"/>
      <c r="H215" s="2"/>
    </row>
    <row r="216" spans="1:8" x14ac:dyDescent="0.35">
      <c r="A216" s="2"/>
      <c r="H216" s="2"/>
    </row>
    <row r="217" spans="1:8" x14ac:dyDescent="0.35">
      <c r="A217" s="2"/>
      <c r="H217" s="2"/>
    </row>
    <row r="218" spans="1:8" x14ac:dyDescent="0.35">
      <c r="A218" s="2"/>
      <c r="H218" s="2"/>
    </row>
    <row r="219" spans="1:8" x14ac:dyDescent="0.35">
      <c r="A219" s="2"/>
      <c r="H219" s="2"/>
    </row>
    <row r="220" spans="1:8" x14ac:dyDescent="0.35">
      <c r="A220" s="2"/>
      <c r="H220" s="2"/>
    </row>
    <row r="221" spans="1:8" x14ac:dyDescent="0.35">
      <c r="A221" s="2"/>
      <c r="H221" s="2"/>
    </row>
    <row r="222" spans="1:8" x14ac:dyDescent="0.35">
      <c r="A222" s="2"/>
      <c r="H222" s="2"/>
    </row>
    <row r="223" spans="1:8" x14ac:dyDescent="0.35">
      <c r="A223" s="2"/>
      <c r="H223" s="2"/>
    </row>
    <row r="224" spans="1:8" x14ac:dyDescent="0.35">
      <c r="A224" s="2"/>
      <c r="H224" s="2"/>
    </row>
    <row r="225" spans="1:8" x14ac:dyDescent="0.35">
      <c r="A225" s="2"/>
      <c r="H225" s="2"/>
    </row>
    <row r="226" spans="1:8" x14ac:dyDescent="0.35">
      <c r="A226" s="2"/>
      <c r="H226" s="2"/>
    </row>
  </sheetData>
  <mergeCells count="12">
    <mergeCell ref="B2:G2"/>
    <mergeCell ref="I8:I9"/>
    <mergeCell ref="I10:I11"/>
    <mergeCell ref="I5:N5"/>
    <mergeCell ref="B15:N15"/>
    <mergeCell ref="B3:G3"/>
    <mergeCell ref="B19:N19"/>
    <mergeCell ref="B18:N18"/>
    <mergeCell ref="B8:B10"/>
    <mergeCell ref="B11:B13"/>
    <mergeCell ref="B5:G5"/>
    <mergeCell ref="B16:N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231"/>
  <sheetViews>
    <sheetView zoomScale="75" zoomScaleNormal="75" workbookViewId="0"/>
  </sheetViews>
  <sheetFormatPr baseColWidth="10" defaultColWidth="9.1796875" defaultRowHeight="14.5" x14ac:dyDescent="0.35"/>
  <cols>
    <col min="1" max="1" width="5.26953125" style="48" customWidth="1"/>
    <col min="2" max="2" width="56.54296875" style="48" customWidth="1"/>
    <col min="3" max="4" width="8.1796875" style="48" bestFit="1" customWidth="1"/>
    <col min="5" max="5" width="8.36328125" style="48" bestFit="1" customWidth="1"/>
    <col min="6" max="6" width="8" style="48" bestFit="1" customWidth="1"/>
    <col min="7" max="7" width="8.81640625" style="48" bestFit="1" customWidth="1"/>
    <col min="8" max="8" width="8.1796875" style="48" bestFit="1" customWidth="1"/>
    <col min="9" max="9" width="7.54296875" style="48" bestFit="1" customWidth="1"/>
    <col min="10" max="10" width="8.54296875" style="48" bestFit="1" customWidth="1"/>
    <col min="11" max="11" width="8.26953125" style="48" bestFit="1" customWidth="1"/>
    <col min="12" max="12" width="8" style="48" bestFit="1" customWidth="1"/>
    <col min="13" max="13" width="8.54296875" style="48" bestFit="1" customWidth="1"/>
    <col min="14" max="14" width="7.81640625" style="48" bestFit="1" customWidth="1"/>
    <col min="15" max="16" width="8.1796875" style="48" bestFit="1" customWidth="1"/>
    <col min="17" max="17" width="8.36328125" style="48" bestFit="1" customWidth="1"/>
    <col min="18" max="18" width="8" style="48" bestFit="1" customWidth="1"/>
    <col min="19" max="19" width="8.81640625" style="48" bestFit="1" customWidth="1"/>
    <col min="20" max="20" width="8.1796875" style="48" bestFit="1" customWidth="1"/>
    <col min="21" max="21" width="7.54296875" style="48" bestFit="1" customWidth="1"/>
    <col min="22" max="22" width="8.54296875" style="48" bestFit="1" customWidth="1"/>
    <col min="23" max="23" width="8.26953125" style="48" bestFit="1" customWidth="1"/>
    <col min="24" max="24" width="8" style="48" bestFit="1" customWidth="1"/>
    <col min="25" max="25" width="8.54296875" style="48" bestFit="1" customWidth="1"/>
    <col min="26" max="26" width="7.81640625" style="48" bestFit="1" customWidth="1"/>
    <col min="27" max="16384" width="9.1796875" style="48"/>
  </cols>
  <sheetData>
    <row r="1" spans="1:26" ht="13.4" customHeight="1" x14ac:dyDescent="0.35">
      <c r="A1" s="2"/>
    </row>
    <row r="2" spans="1:26" ht="13.4" customHeight="1" x14ac:dyDescent="0.35">
      <c r="A2" s="2"/>
      <c r="B2" s="315" t="s">
        <v>658</v>
      </c>
      <c r="C2" s="315"/>
      <c r="D2" s="315"/>
      <c r="E2" s="315"/>
      <c r="F2" s="315"/>
      <c r="G2" s="315"/>
      <c r="H2" s="315"/>
      <c r="I2" s="315"/>
      <c r="J2" s="315"/>
      <c r="K2" s="315"/>
      <c r="L2" s="315"/>
      <c r="M2" s="315"/>
      <c r="N2" s="315"/>
      <c r="O2" s="315"/>
      <c r="P2" s="315"/>
      <c r="Q2" s="315"/>
      <c r="R2" s="315"/>
      <c r="S2" s="315"/>
      <c r="T2" s="315"/>
      <c r="U2" s="315"/>
      <c r="V2" s="315"/>
      <c r="W2" s="315"/>
      <c r="X2" s="315"/>
      <c r="Y2" s="315"/>
      <c r="Z2" s="315"/>
    </row>
    <row r="3" spans="1:26" ht="13.4" customHeight="1" x14ac:dyDescent="0.35">
      <c r="A3" s="2"/>
      <c r="B3" s="315" t="s">
        <v>659</v>
      </c>
      <c r="C3" s="315"/>
      <c r="D3" s="315"/>
      <c r="E3" s="315"/>
      <c r="F3" s="315"/>
      <c r="G3" s="315"/>
      <c r="H3" s="315"/>
      <c r="I3" s="315"/>
      <c r="J3" s="315"/>
      <c r="K3" s="315"/>
      <c r="L3" s="315"/>
      <c r="M3" s="315"/>
      <c r="N3" s="315"/>
      <c r="O3" s="315"/>
      <c r="P3" s="315"/>
      <c r="Q3" s="315"/>
      <c r="R3" s="315"/>
      <c r="S3" s="315"/>
      <c r="T3" s="315"/>
      <c r="U3" s="315"/>
      <c r="V3" s="315"/>
      <c r="W3" s="315"/>
      <c r="X3" s="315"/>
      <c r="Y3" s="315"/>
      <c r="Z3" s="315"/>
    </row>
    <row r="4" spans="1:26" ht="13.4" customHeight="1" x14ac:dyDescent="0.35">
      <c r="A4" s="2"/>
    </row>
    <row r="5" spans="1:26" ht="13.4" customHeight="1" x14ac:dyDescent="0.35">
      <c r="A5" s="2"/>
      <c r="B5" s="282" t="s">
        <v>535</v>
      </c>
      <c r="C5" s="282"/>
      <c r="D5" s="282"/>
      <c r="E5" s="282"/>
      <c r="F5" s="282"/>
      <c r="G5" s="282"/>
      <c r="H5" s="282"/>
      <c r="I5" s="282"/>
      <c r="J5" s="282"/>
      <c r="K5" s="282"/>
      <c r="L5" s="282"/>
      <c r="M5" s="282"/>
      <c r="N5" s="282"/>
      <c r="O5" s="282"/>
      <c r="P5" s="282"/>
      <c r="Q5" s="282"/>
      <c r="R5" s="282"/>
      <c r="S5" s="282"/>
      <c r="T5" s="282"/>
      <c r="U5" s="282"/>
      <c r="V5" s="282"/>
      <c r="W5" s="282"/>
      <c r="X5" s="282"/>
      <c r="Y5" s="282"/>
      <c r="Z5" s="282"/>
    </row>
    <row r="6" spans="1:26" ht="13.4" customHeight="1" x14ac:dyDescent="0.35">
      <c r="A6" s="2"/>
      <c r="B6" s="97"/>
      <c r="C6" s="97"/>
      <c r="D6" s="97"/>
      <c r="E6" s="97"/>
      <c r="F6" s="97"/>
      <c r="G6" s="97"/>
      <c r="H6" s="97"/>
      <c r="I6" s="97"/>
      <c r="J6" s="97"/>
      <c r="K6" s="97"/>
      <c r="L6" s="97"/>
      <c r="M6" s="97"/>
      <c r="N6" s="97"/>
      <c r="O6" s="97"/>
      <c r="P6" s="97"/>
      <c r="Q6" s="97"/>
      <c r="R6" s="97"/>
      <c r="S6" s="97"/>
      <c r="T6" s="97"/>
      <c r="U6" s="97"/>
      <c r="V6" s="97"/>
      <c r="W6" s="97"/>
      <c r="X6" s="97"/>
      <c r="Y6" s="97"/>
      <c r="Z6" s="97"/>
    </row>
    <row r="7" spans="1:26" ht="30.65" customHeight="1" x14ac:dyDescent="0.35">
      <c r="A7" s="2"/>
      <c r="B7" s="66" t="s">
        <v>395</v>
      </c>
      <c r="C7" s="8" t="s">
        <v>144</v>
      </c>
      <c r="D7" s="8" t="s">
        <v>145</v>
      </c>
      <c r="E7" s="8" t="s">
        <v>146</v>
      </c>
      <c r="F7" s="8" t="s">
        <v>171</v>
      </c>
      <c r="G7" s="8" t="s">
        <v>148</v>
      </c>
      <c r="H7" s="8" t="s">
        <v>149</v>
      </c>
      <c r="I7" s="8" t="s">
        <v>150</v>
      </c>
      <c r="J7" s="8" t="s">
        <v>151</v>
      </c>
      <c r="K7" s="8" t="s">
        <v>152</v>
      </c>
      <c r="L7" s="8" t="s">
        <v>153</v>
      </c>
      <c r="M7" s="8" t="s">
        <v>154</v>
      </c>
      <c r="N7" s="8" t="s">
        <v>137</v>
      </c>
      <c r="O7" s="8" t="s">
        <v>155</v>
      </c>
      <c r="P7" s="8" t="s">
        <v>156</v>
      </c>
      <c r="Q7" s="8" t="s">
        <v>157</v>
      </c>
      <c r="R7" s="8" t="s">
        <v>158</v>
      </c>
      <c r="S7" s="8" t="s">
        <v>159</v>
      </c>
      <c r="T7" s="8" t="s">
        <v>160</v>
      </c>
      <c r="U7" s="8" t="s">
        <v>161</v>
      </c>
      <c r="V7" s="8" t="s">
        <v>162</v>
      </c>
      <c r="W7" s="8" t="s">
        <v>163</v>
      </c>
      <c r="X7" s="8" t="s">
        <v>164</v>
      </c>
      <c r="Y7" s="8" t="s">
        <v>165</v>
      </c>
      <c r="Z7" s="8" t="s">
        <v>138</v>
      </c>
    </row>
    <row r="8" spans="1:26" ht="25.4" customHeight="1" x14ac:dyDescent="0.35">
      <c r="A8" s="2"/>
      <c r="B8" s="122" t="s">
        <v>396</v>
      </c>
      <c r="C8" s="81">
        <v>3.8623409875130399</v>
      </c>
      <c r="D8" s="81">
        <v>3.4468255663822598</v>
      </c>
      <c r="E8" s="81">
        <v>3.82733437790914</v>
      </c>
      <c r="F8" s="81">
        <v>3.6179727480116699</v>
      </c>
      <c r="G8" s="81">
        <v>3.6909060529649</v>
      </c>
      <c r="H8" s="81">
        <v>3.67722821284221</v>
      </c>
      <c r="I8" s="81">
        <v>4.0024906843424803</v>
      </c>
      <c r="J8" s="81">
        <v>3.9447793769214701</v>
      </c>
      <c r="K8" s="81">
        <v>3.7383715815863399</v>
      </c>
      <c r="L8" s="81">
        <v>3.9945446819231201</v>
      </c>
      <c r="M8" s="81">
        <v>3.9853110744526705</v>
      </c>
      <c r="N8" s="81">
        <v>4.70259091382737</v>
      </c>
      <c r="O8" s="81">
        <v>4.0897713187922999</v>
      </c>
      <c r="P8" s="81">
        <v>4.0398509750106903</v>
      </c>
      <c r="Q8" s="81">
        <v>3.48745928231379</v>
      </c>
      <c r="R8" s="81">
        <v>2.5672464856142398</v>
      </c>
      <c r="S8" s="81">
        <v>2.86101109023625</v>
      </c>
      <c r="T8" s="81">
        <v>3.06780194353288</v>
      </c>
      <c r="U8" s="81">
        <v>3.20358818313604</v>
      </c>
      <c r="V8" s="81">
        <v>3.1894448414463401</v>
      </c>
      <c r="W8" s="81">
        <v>3.1264322805190998</v>
      </c>
      <c r="X8" s="81">
        <v>3.4879888262949099</v>
      </c>
      <c r="Y8" s="81">
        <v>3.4863693334038302</v>
      </c>
      <c r="Z8" s="81">
        <v>4.6126911019601398</v>
      </c>
    </row>
    <row r="9" spans="1:26" ht="25.4" customHeight="1" x14ac:dyDescent="0.35">
      <c r="A9" s="37"/>
      <c r="B9" s="124" t="s">
        <v>397</v>
      </c>
      <c r="C9" s="83">
        <v>9.5189844825427194E-2</v>
      </c>
      <c r="D9" s="83">
        <v>9.2795030097718001E-2</v>
      </c>
      <c r="E9" s="83">
        <v>0.11468138625973801</v>
      </c>
      <c r="F9" s="83">
        <v>0.12477233848439299</v>
      </c>
      <c r="G9" s="83">
        <v>0.14642973775703599</v>
      </c>
      <c r="H9" s="83">
        <v>0.159284798533883</v>
      </c>
      <c r="I9" s="83">
        <v>0.18905438498382501</v>
      </c>
      <c r="J9" s="83">
        <v>0.20028325013373099</v>
      </c>
      <c r="K9" s="83">
        <v>0.20473883853598501</v>
      </c>
      <c r="L9" s="83">
        <v>0.231085112498848</v>
      </c>
      <c r="M9" s="83">
        <v>0.248768276145381</v>
      </c>
      <c r="N9" s="83">
        <v>0.29611335490143997</v>
      </c>
      <c r="O9" s="83">
        <v>0.243426200483392</v>
      </c>
      <c r="P9" s="83">
        <v>0.23491669160019099</v>
      </c>
      <c r="Q9" s="83">
        <v>0.23376552062398501</v>
      </c>
      <c r="R9" s="83">
        <v>0.27565165794258101</v>
      </c>
      <c r="S9" s="83">
        <v>0.33092846640595902</v>
      </c>
      <c r="T9" s="83">
        <v>0.35615043126787199</v>
      </c>
      <c r="U9" s="83">
        <v>0.36097841755420601</v>
      </c>
      <c r="V9" s="83">
        <v>0.36588597491248798</v>
      </c>
      <c r="W9" s="83">
        <v>0.37658496580488898</v>
      </c>
      <c r="X9" s="83">
        <v>0.41126648005976602</v>
      </c>
      <c r="Y9" s="83">
        <v>0.41025188115801903</v>
      </c>
      <c r="Z9" s="83">
        <v>0.55808705355441501</v>
      </c>
    </row>
    <row r="10" spans="1:26" ht="25.4" customHeight="1" x14ac:dyDescent="0.35">
      <c r="A10" s="2"/>
      <c r="B10" s="122" t="s">
        <v>398</v>
      </c>
      <c r="C10" s="81">
        <v>1.56339855047209E-2</v>
      </c>
      <c r="D10" s="81">
        <v>1.4618805732246999E-2</v>
      </c>
      <c r="E10" s="81">
        <v>1.6794704298730902E-2</v>
      </c>
      <c r="F10" s="81">
        <v>1.9964106473893701E-2</v>
      </c>
      <c r="G10" s="81">
        <v>2.6851289843087201E-2</v>
      </c>
      <c r="H10" s="81">
        <v>3.5321563058171003E-2</v>
      </c>
      <c r="I10" s="81">
        <v>4.95778017956163E-2</v>
      </c>
      <c r="J10" s="81">
        <v>5.33932892604225E-2</v>
      </c>
      <c r="K10" s="81">
        <v>5.9337355919086898E-2</v>
      </c>
      <c r="L10" s="81">
        <v>7.3008331410918101E-2</v>
      </c>
      <c r="M10" s="81">
        <v>8.0273989252358194E-2</v>
      </c>
      <c r="N10" s="81">
        <v>8.8540098517308194E-2</v>
      </c>
      <c r="O10" s="81">
        <v>8.8910167618458297E-2</v>
      </c>
      <c r="P10" s="81">
        <v>9.5329631285613906E-2</v>
      </c>
      <c r="Q10" s="81">
        <v>8.2011556158013199E-2</v>
      </c>
      <c r="R10" s="81">
        <v>5.5887718782867399E-2</v>
      </c>
      <c r="S10" s="81">
        <v>7.0197404338782604E-2</v>
      </c>
      <c r="T10" s="81">
        <v>7.9680414034171795E-2</v>
      </c>
      <c r="U10" s="81">
        <v>9.0932666459738895E-2</v>
      </c>
      <c r="V10" s="81">
        <v>0.10873478298941899</v>
      </c>
      <c r="W10" s="81">
        <v>0.118464051732871</v>
      </c>
      <c r="X10" s="81">
        <v>0.138003451277736</v>
      </c>
      <c r="Y10" s="81">
        <v>0.14789726524729499</v>
      </c>
      <c r="Z10" s="81">
        <v>0.183386324797048</v>
      </c>
    </row>
    <row r="11" spans="1:26" ht="25.4" customHeight="1" x14ac:dyDescent="0.35">
      <c r="A11" s="2"/>
      <c r="B11" s="127" t="s">
        <v>399</v>
      </c>
      <c r="C11" s="84">
        <v>1.0168351821568131</v>
      </c>
      <c r="D11" s="84">
        <v>0.98576059778777525</v>
      </c>
      <c r="E11" s="84">
        <v>1.0211895315323907</v>
      </c>
      <c r="F11" s="84">
        <v>1.007290807030043</v>
      </c>
      <c r="G11" s="84">
        <v>1.1458129194349769</v>
      </c>
      <c r="H11" s="84">
        <v>0.96816542556573593</v>
      </c>
      <c r="I11" s="84">
        <v>1.0288771288780785</v>
      </c>
      <c r="J11" s="84">
        <v>1.0515440836843766</v>
      </c>
      <c r="K11" s="84">
        <v>1.0375522239585884</v>
      </c>
      <c r="L11" s="84">
        <v>1.0213618741671144</v>
      </c>
      <c r="M11" s="84">
        <v>1.1356466601495896</v>
      </c>
      <c r="N11" s="84">
        <v>1.0927556327538817</v>
      </c>
      <c r="O11" s="84">
        <v>1.0978923131058496</v>
      </c>
      <c r="P11" s="84">
        <v>1.0999027021035062</v>
      </c>
      <c r="Q11" s="84">
        <v>1.1267636409042119</v>
      </c>
      <c r="R11" s="84">
        <v>1.3512141376603117</v>
      </c>
      <c r="S11" s="84">
        <v>1.4978630390190082</v>
      </c>
      <c r="T11" s="84">
        <v>1.4163672111650762</v>
      </c>
      <c r="U11" s="84">
        <v>2.0445007328500151</v>
      </c>
      <c r="V11" s="84">
        <v>1.4759344006517532</v>
      </c>
      <c r="W11" s="84">
        <v>1.4385187019431411</v>
      </c>
      <c r="X11" s="84">
        <v>1.6027412423675873</v>
      </c>
      <c r="Y11" s="84">
        <v>1.5554815201908561</v>
      </c>
      <c r="Z11" s="84">
        <v>1.5758355196883969</v>
      </c>
    </row>
    <row r="12" spans="1:26" ht="13.4" customHeight="1" x14ac:dyDescent="0.35">
      <c r="A12" s="2"/>
      <c r="B12" s="122"/>
      <c r="C12" s="82"/>
      <c r="D12" s="82"/>
      <c r="E12" s="82"/>
      <c r="F12" s="82"/>
      <c r="G12" s="82"/>
      <c r="H12" s="82"/>
      <c r="I12" s="82"/>
      <c r="J12" s="82"/>
      <c r="K12" s="82"/>
      <c r="L12" s="82"/>
      <c r="M12" s="82"/>
      <c r="N12" s="82"/>
      <c r="O12" s="82"/>
      <c r="P12" s="82"/>
      <c r="Q12" s="82"/>
      <c r="R12" s="82"/>
      <c r="S12" s="82"/>
      <c r="T12" s="82"/>
      <c r="U12" s="82"/>
      <c r="V12" s="82"/>
      <c r="W12" s="82"/>
      <c r="X12" s="82"/>
      <c r="Y12" s="82"/>
      <c r="Z12" s="82"/>
    </row>
    <row r="13" spans="1:26" ht="13.4" customHeight="1" x14ac:dyDescent="0.35">
      <c r="A13" s="2"/>
      <c r="B13" s="283" t="s">
        <v>536</v>
      </c>
      <c r="C13" s="283"/>
      <c r="D13" s="283"/>
      <c r="E13" s="283"/>
      <c r="F13" s="283"/>
      <c r="G13" s="283"/>
      <c r="H13" s="283"/>
      <c r="I13" s="283"/>
      <c r="J13" s="283"/>
      <c r="K13" s="283"/>
      <c r="L13" s="283"/>
      <c r="M13" s="283"/>
      <c r="N13" s="283"/>
      <c r="O13" s="82"/>
      <c r="P13" s="82"/>
      <c r="Q13" s="82"/>
      <c r="R13" s="82"/>
      <c r="S13" s="82"/>
      <c r="T13" s="82"/>
      <c r="U13" s="82"/>
      <c r="V13" s="82"/>
      <c r="W13" s="82"/>
      <c r="X13" s="82"/>
      <c r="Y13" s="82"/>
      <c r="Z13" s="82"/>
    </row>
    <row r="14" spans="1:26" ht="13.4" customHeight="1" x14ac:dyDescent="0.35">
      <c r="A14" s="2"/>
      <c r="B14" s="121"/>
      <c r="C14" s="121"/>
      <c r="D14" s="121"/>
      <c r="E14" s="121"/>
      <c r="F14" s="121"/>
      <c r="G14" s="121"/>
      <c r="H14" s="121"/>
      <c r="I14" s="121"/>
      <c r="J14" s="121"/>
      <c r="K14" s="121"/>
      <c r="L14" s="121"/>
      <c r="M14" s="121"/>
      <c r="N14" s="121"/>
      <c r="O14" s="82"/>
      <c r="P14" s="82"/>
      <c r="Q14" s="82"/>
      <c r="R14" s="82"/>
      <c r="S14" s="82"/>
      <c r="T14" s="82"/>
      <c r="U14" s="82"/>
      <c r="V14" s="82"/>
      <c r="W14" s="82"/>
      <c r="X14" s="82"/>
      <c r="Y14" s="82"/>
      <c r="Z14" s="82"/>
    </row>
    <row r="15" spans="1:26" ht="30.65" customHeight="1" x14ac:dyDescent="0.35">
      <c r="A15" s="37"/>
      <c r="B15" s="7" t="s">
        <v>400</v>
      </c>
      <c r="C15" s="8" t="s">
        <v>155</v>
      </c>
      <c r="D15" s="8" t="s">
        <v>156</v>
      </c>
      <c r="E15" s="8" t="s">
        <v>157</v>
      </c>
      <c r="F15" s="8" t="s">
        <v>158</v>
      </c>
      <c r="G15" s="8" t="s">
        <v>159</v>
      </c>
      <c r="H15" s="8" t="s">
        <v>160</v>
      </c>
      <c r="I15" s="8" t="s">
        <v>161</v>
      </c>
      <c r="J15" s="8" t="s">
        <v>162</v>
      </c>
      <c r="K15" s="8" t="s">
        <v>163</v>
      </c>
      <c r="L15" s="8" t="s">
        <v>164</v>
      </c>
      <c r="M15" s="8" t="s">
        <v>165</v>
      </c>
      <c r="N15" s="8" t="s">
        <v>138</v>
      </c>
      <c r="O15" s="82"/>
      <c r="P15" s="82"/>
      <c r="Q15" s="82"/>
      <c r="R15" s="82"/>
      <c r="S15" s="82"/>
      <c r="T15" s="82"/>
      <c r="U15" s="82"/>
      <c r="V15" s="82"/>
      <c r="W15" s="82"/>
      <c r="X15" s="82"/>
      <c r="Y15" s="82"/>
      <c r="Z15" s="82"/>
    </row>
    <row r="16" spans="1:26" ht="37.5" customHeight="1" x14ac:dyDescent="0.35">
      <c r="A16" s="2"/>
      <c r="B16" s="275" t="s">
        <v>490</v>
      </c>
      <c r="C16" s="165">
        <v>47.756250269526724</v>
      </c>
      <c r="D16" s="165">
        <v>46.399580583696462</v>
      </c>
      <c r="E16" s="165">
        <v>45.606153338900498</v>
      </c>
      <c r="F16" s="165">
        <v>42.576656846393341</v>
      </c>
      <c r="G16" s="165">
        <v>39.950723362073973</v>
      </c>
      <c r="H16" s="165">
        <v>41.785876396274944</v>
      </c>
      <c r="I16" s="165">
        <v>38.992003687060858</v>
      </c>
      <c r="J16" s="165">
        <v>42.354038409460316</v>
      </c>
      <c r="K16" s="165">
        <v>42.446894718324536</v>
      </c>
      <c r="L16" s="165">
        <v>42.142977409601784</v>
      </c>
      <c r="M16" s="165">
        <v>42.229103860496529</v>
      </c>
      <c r="N16" s="165">
        <v>47.539721198807904</v>
      </c>
      <c r="O16" s="82"/>
      <c r="P16" s="82"/>
      <c r="Q16" s="82"/>
      <c r="R16" s="82"/>
      <c r="S16" s="82"/>
      <c r="T16" s="82"/>
      <c r="U16" s="82"/>
      <c r="V16" s="82"/>
      <c r="W16" s="82"/>
      <c r="X16" s="82"/>
      <c r="Y16" s="82"/>
      <c r="Z16" s="82"/>
    </row>
    <row r="17" spans="1:26" ht="37.5" customHeight="1" x14ac:dyDescent="0.35">
      <c r="A17" s="2"/>
      <c r="B17" s="284" t="s">
        <v>491</v>
      </c>
      <c r="C17" s="166">
        <v>5.5331247279711899</v>
      </c>
      <c r="D17" s="166">
        <v>5.8176951640503658</v>
      </c>
      <c r="E17" s="166">
        <v>7.3803923406618441</v>
      </c>
      <c r="F17" s="166">
        <v>14.416371779629985</v>
      </c>
      <c r="G17" s="166">
        <v>14.150728687048019</v>
      </c>
      <c r="H17" s="166">
        <v>14.315296855266919</v>
      </c>
      <c r="I17" s="166">
        <v>14.499422771409778</v>
      </c>
      <c r="J17" s="166">
        <v>15.927236011784998</v>
      </c>
      <c r="K17" s="166">
        <v>16.904533627702648</v>
      </c>
      <c r="L17" s="166">
        <v>15.912895968458502</v>
      </c>
      <c r="M17" s="166">
        <v>15.572152448121521</v>
      </c>
      <c r="N17" s="166">
        <v>15.693818257042317</v>
      </c>
      <c r="O17" s="82"/>
      <c r="P17" s="82"/>
      <c r="Q17" s="82"/>
      <c r="R17" s="82"/>
      <c r="S17" s="82"/>
      <c r="T17" s="82"/>
      <c r="U17" s="82"/>
      <c r="V17" s="82"/>
      <c r="W17" s="82"/>
      <c r="X17" s="82"/>
      <c r="Y17" s="82"/>
      <c r="Z17" s="82"/>
    </row>
    <row r="18" spans="1:26" ht="37.5" customHeight="1" x14ac:dyDescent="0.35">
      <c r="A18" s="2"/>
      <c r="B18" s="275" t="s">
        <v>492</v>
      </c>
      <c r="C18" s="221">
        <v>26.33380985352219</v>
      </c>
      <c r="D18" s="221">
        <v>27.455099032586716</v>
      </c>
      <c r="E18" s="221">
        <v>25.133385856105384</v>
      </c>
      <c r="F18" s="221">
        <v>17.829142815118189</v>
      </c>
      <c r="G18" s="221">
        <v>20.154551642889267</v>
      </c>
      <c r="H18" s="221">
        <v>20.567821643011243</v>
      </c>
      <c r="I18" s="221">
        <v>17.211297771466153</v>
      </c>
      <c r="J18" s="221">
        <v>19.697417649807004</v>
      </c>
      <c r="K18" s="221">
        <v>19.340304501420515</v>
      </c>
      <c r="L18" s="221">
        <v>19.700796106265418</v>
      </c>
      <c r="M18" s="221">
        <v>20.027491378857572</v>
      </c>
      <c r="N18" s="221">
        <v>19.021477963676077</v>
      </c>
      <c r="O18" s="82"/>
      <c r="P18" s="82"/>
      <c r="Q18" s="82"/>
      <c r="R18" s="82"/>
      <c r="S18" s="82"/>
      <c r="T18" s="82"/>
      <c r="U18" s="82"/>
      <c r="V18" s="82"/>
      <c r="W18" s="82"/>
      <c r="X18" s="82"/>
      <c r="Y18" s="82"/>
      <c r="Z18" s="82"/>
    </row>
    <row r="19" spans="1:26" ht="37.5" customHeight="1" x14ac:dyDescent="0.35">
      <c r="A19" s="51"/>
      <c r="B19" s="285" t="s">
        <v>493</v>
      </c>
      <c r="C19" s="222">
        <v>20.376815148979897</v>
      </c>
      <c r="D19" s="222">
        <v>20.327625219666469</v>
      </c>
      <c r="E19" s="222">
        <v>21.880068464332282</v>
      </c>
      <c r="F19" s="222">
        <v>25.17782855885849</v>
      </c>
      <c r="G19" s="222">
        <v>25.743996307988741</v>
      </c>
      <c r="H19" s="222">
        <v>23.331005105446909</v>
      </c>
      <c r="I19" s="222">
        <v>29.297275770063202</v>
      </c>
      <c r="J19" s="222">
        <v>22.021307928947685</v>
      </c>
      <c r="K19" s="222">
        <v>21.308267152552311</v>
      </c>
      <c r="L19" s="222">
        <v>22.243330515674291</v>
      </c>
      <c r="M19" s="222">
        <v>22.171252312524373</v>
      </c>
      <c r="N19" s="222">
        <v>17.7449825804737</v>
      </c>
      <c r="O19" s="82"/>
      <c r="P19" s="82"/>
      <c r="Q19" s="82"/>
      <c r="R19" s="82"/>
      <c r="S19" s="82"/>
      <c r="T19" s="82"/>
      <c r="U19" s="82"/>
      <c r="V19" s="82"/>
      <c r="W19" s="82"/>
      <c r="X19" s="82"/>
      <c r="Y19" s="82"/>
      <c r="Z19" s="82"/>
    </row>
    <row r="20" spans="1:26" ht="13.4" customHeight="1" x14ac:dyDescent="0.35"/>
    <row r="21" spans="1:26" ht="13.4" customHeight="1" x14ac:dyDescent="0.35">
      <c r="A21" s="37"/>
      <c r="B21" s="314" t="s">
        <v>36</v>
      </c>
      <c r="C21" s="314"/>
      <c r="D21" s="314"/>
      <c r="E21" s="314"/>
      <c r="F21" s="314"/>
      <c r="G21" s="314"/>
      <c r="H21" s="314"/>
      <c r="I21" s="314"/>
      <c r="J21" s="314"/>
      <c r="K21" s="314"/>
      <c r="L21" s="314"/>
      <c r="M21" s="314"/>
      <c r="N21" s="314"/>
      <c r="O21" s="314"/>
      <c r="P21" s="58"/>
      <c r="Q21" s="58"/>
      <c r="R21" s="58"/>
      <c r="S21" s="58"/>
      <c r="T21" s="58"/>
      <c r="U21" s="58"/>
      <c r="V21" s="58"/>
      <c r="W21" s="58"/>
      <c r="X21" s="58"/>
      <c r="Y21" s="58"/>
      <c r="Z21" s="58"/>
    </row>
    <row r="22" spans="1:26" ht="13.4" customHeight="1" x14ac:dyDescent="0.35">
      <c r="A22" s="3"/>
      <c r="B22" s="335" t="s">
        <v>537</v>
      </c>
      <c r="C22" s="314"/>
      <c r="D22" s="314"/>
      <c r="E22" s="314"/>
      <c r="F22" s="314"/>
      <c r="G22" s="314"/>
      <c r="H22" s="314"/>
      <c r="I22" s="314"/>
      <c r="J22" s="314"/>
      <c r="K22" s="314"/>
      <c r="L22" s="314"/>
      <c r="M22" s="314"/>
      <c r="N22" s="314"/>
      <c r="O22" s="314"/>
    </row>
    <row r="23" spans="1:26" ht="13.4" customHeight="1" x14ac:dyDescent="0.35">
      <c r="A23" s="3"/>
      <c r="B23" s="67"/>
      <c r="C23" s="67"/>
      <c r="D23" s="67"/>
      <c r="E23" s="67"/>
      <c r="F23" s="67"/>
      <c r="G23" s="67"/>
      <c r="H23" s="67"/>
      <c r="I23" s="67"/>
      <c r="J23" s="67"/>
      <c r="K23" s="67"/>
      <c r="L23" s="67"/>
      <c r="M23" s="67"/>
      <c r="N23" s="67"/>
      <c r="O23" s="67"/>
    </row>
    <row r="24" spans="1:26" ht="13.4" customHeight="1" x14ac:dyDescent="0.35">
      <c r="A24" s="3"/>
      <c r="B24" s="314" t="s">
        <v>37</v>
      </c>
      <c r="C24" s="314"/>
      <c r="D24" s="314"/>
      <c r="E24" s="314"/>
      <c r="F24" s="314"/>
      <c r="G24" s="314"/>
      <c r="H24" s="314"/>
      <c r="I24" s="314"/>
      <c r="J24" s="314"/>
      <c r="K24" s="314"/>
      <c r="L24" s="314"/>
      <c r="M24" s="314"/>
      <c r="N24" s="314"/>
      <c r="O24" s="314"/>
    </row>
    <row r="25" spans="1:26" ht="13.4" customHeight="1" x14ac:dyDescent="0.35">
      <c r="A25" s="3"/>
      <c r="B25" s="314" t="s">
        <v>74</v>
      </c>
      <c r="C25" s="314"/>
      <c r="D25" s="314"/>
      <c r="E25" s="314"/>
      <c r="F25" s="314"/>
      <c r="G25" s="314"/>
      <c r="H25" s="314"/>
      <c r="I25" s="314"/>
      <c r="J25" s="314"/>
      <c r="K25" s="314"/>
      <c r="L25" s="314"/>
      <c r="M25" s="314"/>
      <c r="N25" s="314"/>
      <c r="O25" s="314"/>
    </row>
    <row r="26" spans="1:26" x14ac:dyDescent="0.35">
      <c r="A26" s="3"/>
    </row>
    <row r="27" spans="1:26" x14ac:dyDescent="0.35">
      <c r="A27" s="54"/>
      <c r="B27" s="48" t="s">
        <v>489</v>
      </c>
    </row>
    <row r="28" spans="1:26" x14ac:dyDescent="0.35">
      <c r="A28" s="2"/>
    </row>
    <row r="29" spans="1:26" x14ac:dyDescent="0.35">
      <c r="A29" s="2"/>
    </row>
    <row r="30" spans="1:26" x14ac:dyDescent="0.35">
      <c r="A30" s="2"/>
    </row>
    <row r="31" spans="1:26" x14ac:dyDescent="0.35">
      <c r="A31" s="2"/>
    </row>
    <row r="32" spans="1:26"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row>
    <row r="67" spans="1:1" x14ac:dyDescent="0.35">
      <c r="A67" s="2"/>
    </row>
    <row r="68" spans="1:1" x14ac:dyDescent="0.35">
      <c r="A68" s="2"/>
    </row>
    <row r="69" spans="1:1" x14ac:dyDescent="0.35">
      <c r="A69" s="2"/>
    </row>
    <row r="70" spans="1:1" x14ac:dyDescent="0.35">
      <c r="A70" s="2"/>
    </row>
    <row r="71" spans="1:1" x14ac:dyDescent="0.35">
      <c r="A71" s="2"/>
    </row>
    <row r="72" spans="1:1" x14ac:dyDescent="0.35">
      <c r="A72" s="2"/>
    </row>
    <row r="73" spans="1:1" x14ac:dyDescent="0.35">
      <c r="A73" s="2"/>
    </row>
    <row r="74" spans="1:1" x14ac:dyDescent="0.35">
      <c r="A74" s="2"/>
    </row>
    <row r="75" spans="1:1" x14ac:dyDescent="0.35">
      <c r="A75" s="2"/>
    </row>
    <row r="76" spans="1:1" x14ac:dyDescent="0.35">
      <c r="A76" s="2"/>
    </row>
    <row r="77" spans="1:1" x14ac:dyDescent="0.35">
      <c r="A77" s="2"/>
    </row>
    <row r="78" spans="1:1" x14ac:dyDescent="0.35">
      <c r="A78" s="2"/>
    </row>
    <row r="79" spans="1:1" x14ac:dyDescent="0.35">
      <c r="A79" s="2"/>
    </row>
    <row r="80" spans="1:1" x14ac:dyDescent="0.35">
      <c r="A80" s="2"/>
    </row>
    <row r="81" spans="1:1" x14ac:dyDescent="0.35">
      <c r="A81" s="2"/>
    </row>
    <row r="82" spans="1:1" x14ac:dyDescent="0.35">
      <c r="A82" s="2"/>
    </row>
    <row r="83" spans="1:1" x14ac:dyDescent="0.35">
      <c r="A83" s="2"/>
    </row>
    <row r="84" spans="1:1" x14ac:dyDescent="0.35">
      <c r="A84" s="2"/>
    </row>
    <row r="85" spans="1:1" x14ac:dyDescent="0.35">
      <c r="A85" s="2"/>
    </row>
    <row r="86" spans="1:1" x14ac:dyDescent="0.35">
      <c r="A86" s="2"/>
    </row>
    <row r="87" spans="1:1" x14ac:dyDescent="0.35">
      <c r="A87" s="2"/>
    </row>
    <row r="88" spans="1:1" x14ac:dyDescent="0.35">
      <c r="A88" s="2"/>
    </row>
    <row r="89" spans="1:1" x14ac:dyDescent="0.35">
      <c r="A89" s="2"/>
    </row>
    <row r="90" spans="1:1" x14ac:dyDescent="0.35">
      <c r="A90" s="2"/>
    </row>
    <row r="91" spans="1:1" x14ac:dyDescent="0.35">
      <c r="A91" s="2"/>
    </row>
    <row r="92" spans="1:1" x14ac:dyDescent="0.35">
      <c r="A92" s="2"/>
    </row>
    <row r="93" spans="1:1" x14ac:dyDescent="0.35">
      <c r="A93" s="2"/>
    </row>
    <row r="94" spans="1:1" x14ac:dyDescent="0.35">
      <c r="A94" s="2"/>
    </row>
    <row r="95" spans="1:1" x14ac:dyDescent="0.35">
      <c r="A95" s="2"/>
    </row>
    <row r="96" spans="1:1"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row r="139" spans="1:1" x14ac:dyDescent="0.35">
      <c r="A139" s="2"/>
    </row>
    <row r="140" spans="1:1" x14ac:dyDescent="0.35">
      <c r="A140" s="2"/>
    </row>
    <row r="141" spans="1:1" x14ac:dyDescent="0.35">
      <c r="A141" s="2"/>
    </row>
    <row r="142" spans="1:1" x14ac:dyDescent="0.35">
      <c r="A142" s="2"/>
    </row>
    <row r="143" spans="1:1" x14ac:dyDescent="0.35">
      <c r="A143" s="2"/>
    </row>
    <row r="144" spans="1:1" x14ac:dyDescent="0.35">
      <c r="A144" s="2"/>
    </row>
    <row r="145" spans="1:1" x14ac:dyDescent="0.35">
      <c r="A145" s="2"/>
    </row>
    <row r="146" spans="1:1" x14ac:dyDescent="0.35">
      <c r="A146" s="2"/>
    </row>
    <row r="147" spans="1:1" x14ac:dyDescent="0.35">
      <c r="A147" s="2"/>
    </row>
    <row r="148" spans="1:1" x14ac:dyDescent="0.35">
      <c r="A148" s="2"/>
    </row>
    <row r="149" spans="1:1" x14ac:dyDescent="0.35">
      <c r="A149" s="2"/>
    </row>
    <row r="150" spans="1:1" x14ac:dyDescent="0.35">
      <c r="A150" s="2"/>
    </row>
    <row r="151" spans="1:1" x14ac:dyDescent="0.35">
      <c r="A151" s="2"/>
    </row>
    <row r="152" spans="1:1" x14ac:dyDescent="0.35">
      <c r="A152" s="2"/>
    </row>
    <row r="153" spans="1:1" x14ac:dyDescent="0.35">
      <c r="A153" s="2"/>
    </row>
    <row r="154" spans="1:1" x14ac:dyDescent="0.35">
      <c r="A154" s="2"/>
    </row>
    <row r="155" spans="1:1" x14ac:dyDescent="0.35">
      <c r="A155" s="2"/>
    </row>
    <row r="156" spans="1:1" x14ac:dyDescent="0.35">
      <c r="A156" s="2"/>
    </row>
    <row r="157" spans="1:1" x14ac:dyDescent="0.35">
      <c r="A157" s="2"/>
    </row>
    <row r="158" spans="1:1" x14ac:dyDescent="0.35">
      <c r="A158" s="2"/>
    </row>
    <row r="159" spans="1:1" x14ac:dyDescent="0.35">
      <c r="A159" s="2"/>
    </row>
    <row r="160" spans="1:1" x14ac:dyDescent="0.35">
      <c r="A160" s="2"/>
    </row>
    <row r="161" spans="1:1" x14ac:dyDescent="0.35">
      <c r="A161" s="2"/>
    </row>
    <row r="162" spans="1:1" x14ac:dyDescent="0.35">
      <c r="A162" s="2"/>
    </row>
    <row r="163" spans="1:1" x14ac:dyDescent="0.35">
      <c r="A163" s="2"/>
    </row>
    <row r="164" spans="1:1" x14ac:dyDescent="0.35">
      <c r="A164" s="2"/>
    </row>
    <row r="165" spans="1:1" x14ac:dyDescent="0.35">
      <c r="A165" s="2"/>
    </row>
    <row r="166" spans="1:1" x14ac:dyDescent="0.35">
      <c r="A166" s="2"/>
    </row>
    <row r="167" spans="1:1" x14ac:dyDescent="0.35">
      <c r="A167" s="2"/>
    </row>
    <row r="168" spans="1:1" x14ac:dyDescent="0.35">
      <c r="A168" s="2"/>
    </row>
    <row r="169" spans="1:1" x14ac:dyDescent="0.35">
      <c r="A169" s="2"/>
    </row>
    <row r="170" spans="1:1" x14ac:dyDescent="0.35">
      <c r="A170" s="2"/>
    </row>
    <row r="171" spans="1:1" x14ac:dyDescent="0.35">
      <c r="A171" s="2"/>
    </row>
    <row r="172" spans="1:1" x14ac:dyDescent="0.35">
      <c r="A172" s="2"/>
    </row>
    <row r="173" spans="1:1" x14ac:dyDescent="0.35">
      <c r="A173" s="2"/>
    </row>
    <row r="174" spans="1:1" x14ac:dyDescent="0.35">
      <c r="A174" s="2"/>
    </row>
    <row r="175" spans="1:1" x14ac:dyDescent="0.35">
      <c r="A175" s="2"/>
    </row>
    <row r="176" spans="1:1" x14ac:dyDescent="0.35">
      <c r="A176" s="2"/>
    </row>
    <row r="177" spans="1:1" x14ac:dyDescent="0.35">
      <c r="A177" s="2"/>
    </row>
    <row r="178" spans="1:1" x14ac:dyDescent="0.35">
      <c r="A178" s="2"/>
    </row>
    <row r="179" spans="1:1" x14ac:dyDescent="0.35">
      <c r="A179" s="2"/>
    </row>
    <row r="180" spans="1:1" x14ac:dyDescent="0.35">
      <c r="A180" s="2"/>
    </row>
    <row r="181" spans="1:1" x14ac:dyDescent="0.35">
      <c r="A181" s="2"/>
    </row>
    <row r="182" spans="1:1" x14ac:dyDescent="0.35">
      <c r="A182" s="2"/>
    </row>
    <row r="183" spans="1:1" x14ac:dyDescent="0.35">
      <c r="A183" s="2"/>
    </row>
    <row r="184" spans="1:1" x14ac:dyDescent="0.35">
      <c r="A184" s="2"/>
    </row>
    <row r="185" spans="1:1" x14ac:dyDescent="0.35">
      <c r="A185" s="2"/>
    </row>
    <row r="186" spans="1:1" x14ac:dyDescent="0.35">
      <c r="A186" s="2"/>
    </row>
    <row r="187" spans="1:1" x14ac:dyDescent="0.35">
      <c r="A187" s="2"/>
    </row>
    <row r="188" spans="1:1" x14ac:dyDescent="0.35">
      <c r="A188" s="2"/>
    </row>
    <row r="189" spans="1:1" x14ac:dyDescent="0.35">
      <c r="A189" s="2"/>
    </row>
    <row r="190" spans="1:1" x14ac:dyDescent="0.35">
      <c r="A190" s="2"/>
    </row>
    <row r="191" spans="1:1" x14ac:dyDescent="0.35">
      <c r="A191" s="2"/>
    </row>
    <row r="192" spans="1:1" x14ac:dyDescent="0.35">
      <c r="A192" s="2"/>
    </row>
    <row r="193" spans="1:1" x14ac:dyDescent="0.35">
      <c r="A193" s="2"/>
    </row>
    <row r="194" spans="1:1" x14ac:dyDescent="0.35">
      <c r="A194" s="2"/>
    </row>
    <row r="195" spans="1:1" x14ac:dyDescent="0.35">
      <c r="A195" s="2"/>
    </row>
    <row r="196" spans="1:1" x14ac:dyDescent="0.35">
      <c r="A196" s="2"/>
    </row>
    <row r="197" spans="1:1" x14ac:dyDescent="0.35">
      <c r="A197" s="2"/>
    </row>
    <row r="198" spans="1:1" x14ac:dyDescent="0.35">
      <c r="A198" s="2"/>
    </row>
    <row r="199" spans="1:1" x14ac:dyDescent="0.35">
      <c r="A199" s="2"/>
    </row>
    <row r="200" spans="1:1" x14ac:dyDescent="0.35">
      <c r="A200" s="2"/>
    </row>
    <row r="201" spans="1:1" x14ac:dyDescent="0.35">
      <c r="A201" s="2"/>
    </row>
    <row r="202" spans="1:1" x14ac:dyDescent="0.35">
      <c r="A202" s="2"/>
    </row>
    <row r="203" spans="1:1" x14ac:dyDescent="0.35">
      <c r="A203" s="2"/>
    </row>
    <row r="204" spans="1:1" x14ac:dyDescent="0.35">
      <c r="A204" s="2"/>
    </row>
    <row r="205" spans="1:1" x14ac:dyDescent="0.35">
      <c r="A205" s="2"/>
    </row>
    <row r="206" spans="1:1" x14ac:dyDescent="0.35">
      <c r="A206" s="2"/>
    </row>
    <row r="207" spans="1:1" x14ac:dyDescent="0.35">
      <c r="A207" s="2"/>
    </row>
    <row r="208" spans="1:1"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row r="216" spans="1:1" x14ac:dyDescent="0.35">
      <c r="A216" s="2"/>
    </row>
    <row r="217" spans="1:1" x14ac:dyDescent="0.35">
      <c r="A217" s="2"/>
    </row>
    <row r="218" spans="1:1" x14ac:dyDescent="0.35">
      <c r="A218" s="2"/>
    </row>
    <row r="219" spans="1:1" x14ac:dyDescent="0.35">
      <c r="A219" s="2"/>
    </row>
    <row r="220" spans="1:1" x14ac:dyDescent="0.35">
      <c r="A220" s="2"/>
    </row>
    <row r="221" spans="1:1" x14ac:dyDescent="0.35">
      <c r="A221" s="2"/>
    </row>
    <row r="222" spans="1:1" x14ac:dyDescent="0.35">
      <c r="A222" s="2"/>
    </row>
    <row r="223" spans="1:1" x14ac:dyDescent="0.35">
      <c r="A223" s="2"/>
    </row>
    <row r="224" spans="1:1" x14ac:dyDescent="0.35">
      <c r="A224" s="2"/>
    </row>
    <row r="225" spans="1:1" x14ac:dyDescent="0.35">
      <c r="A225" s="2"/>
    </row>
    <row r="226" spans="1:1" x14ac:dyDescent="0.35">
      <c r="A226" s="2"/>
    </row>
    <row r="227" spans="1:1" x14ac:dyDescent="0.35">
      <c r="A227" s="2"/>
    </row>
    <row r="228" spans="1:1" x14ac:dyDescent="0.35">
      <c r="A228" s="2"/>
    </row>
    <row r="229" spans="1:1" x14ac:dyDescent="0.35">
      <c r="A229" s="2"/>
    </row>
    <row r="230" spans="1:1" x14ac:dyDescent="0.35">
      <c r="A230" s="2"/>
    </row>
    <row r="231" spans="1:1" x14ac:dyDescent="0.35">
      <c r="A231" s="2"/>
    </row>
  </sheetData>
  <mergeCells count="6">
    <mergeCell ref="B25:O25"/>
    <mergeCell ref="B24:O24"/>
    <mergeCell ref="B2:Z2"/>
    <mergeCell ref="B21:O21"/>
    <mergeCell ref="B22:O22"/>
    <mergeCell ref="B3:Z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29"/>
  <sheetViews>
    <sheetView zoomScale="75" zoomScaleNormal="75" workbookViewId="0"/>
  </sheetViews>
  <sheetFormatPr baseColWidth="10" defaultColWidth="24.26953125" defaultRowHeight="14.5" x14ac:dyDescent="0.35"/>
  <cols>
    <col min="1" max="1" width="5.26953125" style="48" customWidth="1"/>
    <col min="2" max="2" width="14.81640625" style="48" customWidth="1"/>
    <col min="3" max="5" width="20.7265625" style="48" customWidth="1"/>
    <col min="6" max="6" width="5.26953125" style="48" customWidth="1"/>
    <col min="7" max="7" width="15.26953125" style="48" customWidth="1"/>
    <col min="8" max="10" width="20.7265625" style="48" customWidth="1"/>
    <col min="11" max="16384" width="24.26953125" style="48"/>
  </cols>
  <sheetData>
    <row r="1" spans="1:10" ht="13.4" customHeight="1" x14ac:dyDescent="0.35">
      <c r="A1" s="2"/>
      <c r="F1" s="2"/>
    </row>
    <row r="2" spans="1:10" ht="13.4" customHeight="1" x14ac:dyDescent="0.35">
      <c r="A2" s="2"/>
      <c r="B2" s="315" t="s">
        <v>660</v>
      </c>
      <c r="C2" s="315"/>
      <c r="D2" s="315"/>
      <c r="E2" s="315"/>
      <c r="F2" s="315"/>
      <c r="G2" s="315"/>
      <c r="H2" s="315"/>
      <c r="I2" s="315"/>
      <c r="J2" s="315"/>
    </row>
    <row r="3" spans="1:10" ht="13.4" customHeight="1" x14ac:dyDescent="0.35">
      <c r="A3" s="2"/>
      <c r="B3" s="315" t="s">
        <v>661</v>
      </c>
      <c r="C3" s="315"/>
      <c r="D3" s="315"/>
      <c r="E3" s="315"/>
      <c r="F3" s="315"/>
      <c r="G3" s="315"/>
      <c r="H3" s="315"/>
      <c r="I3" s="315"/>
      <c r="J3" s="315"/>
    </row>
    <row r="4" spans="1:10" ht="13.4" customHeight="1" x14ac:dyDescent="0.35">
      <c r="A4" s="2"/>
      <c r="F4" s="2"/>
    </row>
    <row r="5" spans="1:10" ht="13.4" customHeight="1" x14ac:dyDescent="0.35">
      <c r="A5" s="2"/>
      <c r="B5" s="288" t="s">
        <v>627</v>
      </c>
      <c r="C5" s="286"/>
      <c r="D5" s="286"/>
      <c r="E5" s="286"/>
      <c r="F5" s="2"/>
      <c r="G5" s="289" t="s">
        <v>494</v>
      </c>
      <c r="H5" s="287"/>
      <c r="I5" s="287"/>
      <c r="J5" s="287"/>
    </row>
    <row r="6" spans="1:10" ht="13.4" customHeight="1" x14ac:dyDescent="0.35">
      <c r="A6" s="2"/>
      <c r="B6" s="99"/>
      <c r="C6" s="99"/>
      <c r="D6" s="99"/>
      <c r="E6" s="99"/>
      <c r="F6" s="2"/>
      <c r="G6" s="100"/>
      <c r="H6" s="100"/>
      <c r="I6" s="100"/>
      <c r="J6" s="100"/>
    </row>
    <row r="7" spans="1:10" ht="45.75" customHeight="1" x14ac:dyDescent="0.35">
      <c r="A7" s="2"/>
      <c r="B7" s="66" t="s">
        <v>485</v>
      </c>
      <c r="C7" s="62" t="s">
        <v>495</v>
      </c>
      <c r="D7" s="62" t="s">
        <v>496</v>
      </c>
      <c r="E7" s="62" t="s">
        <v>497</v>
      </c>
      <c r="F7" s="3"/>
      <c r="G7" s="66" t="s">
        <v>485</v>
      </c>
      <c r="H7" s="278" t="s">
        <v>495</v>
      </c>
      <c r="I7" s="278" t="s">
        <v>496</v>
      </c>
      <c r="J7" s="278" t="s">
        <v>497</v>
      </c>
    </row>
    <row r="8" spans="1:10" ht="25.4" customHeight="1" x14ac:dyDescent="0.35">
      <c r="A8" s="2"/>
      <c r="B8" s="168" t="s">
        <v>176</v>
      </c>
      <c r="C8" s="169">
        <v>32348.824000000001</v>
      </c>
      <c r="D8" s="169">
        <v>1847.442</v>
      </c>
      <c r="E8" s="170">
        <v>100.02500000000001</v>
      </c>
      <c r="F8" s="3"/>
      <c r="G8" s="211" t="s">
        <v>180</v>
      </c>
      <c r="H8" s="123">
        <v>0.47048817213072908</v>
      </c>
      <c r="I8" s="123">
        <v>0.50757541464073541</v>
      </c>
      <c r="J8" s="123">
        <v>2.1936413228535578E-2</v>
      </c>
    </row>
    <row r="9" spans="1:10" ht="25.4" customHeight="1" x14ac:dyDescent="0.35">
      <c r="A9" s="49"/>
      <c r="B9" s="171">
        <v>41974</v>
      </c>
      <c r="C9" s="172">
        <v>33536.402000000002</v>
      </c>
      <c r="D9" s="172">
        <v>1805.9760000000001</v>
      </c>
      <c r="E9" s="173">
        <v>107.29</v>
      </c>
      <c r="F9" s="142"/>
      <c r="G9" s="212" t="s">
        <v>176</v>
      </c>
      <c r="H9" s="126">
        <v>0.46096125495408791</v>
      </c>
      <c r="I9" s="126">
        <v>0.51601223563147436</v>
      </c>
      <c r="J9" s="126">
        <v>2.302650941443771E-2</v>
      </c>
    </row>
    <row r="10" spans="1:10" ht="25.4" customHeight="1" x14ac:dyDescent="0.35">
      <c r="A10" s="2"/>
      <c r="B10" s="168" t="s">
        <v>177</v>
      </c>
      <c r="C10" s="169">
        <v>35592.192999999999</v>
      </c>
      <c r="D10" s="169">
        <v>2202.9939999999997</v>
      </c>
      <c r="E10" s="170">
        <v>123.08799999999999</v>
      </c>
      <c r="F10" s="3"/>
      <c r="G10" s="211" t="s">
        <v>181</v>
      </c>
      <c r="H10" s="123">
        <v>0.46596704342885586</v>
      </c>
      <c r="I10" s="123">
        <v>0.50457705507227679</v>
      </c>
      <c r="J10" s="123">
        <v>2.9455901498867509E-2</v>
      </c>
    </row>
    <row r="11" spans="1:10" ht="25.4" customHeight="1" x14ac:dyDescent="0.35">
      <c r="A11" s="2"/>
      <c r="B11" s="171">
        <v>42339</v>
      </c>
      <c r="C11" s="172">
        <v>38427.052000000003</v>
      </c>
      <c r="D11" s="172">
        <v>2397.326</v>
      </c>
      <c r="E11" s="173">
        <v>122.953</v>
      </c>
      <c r="F11" s="3"/>
      <c r="G11" s="212" t="s">
        <v>139</v>
      </c>
      <c r="H11" s="126">
        <v>0.49323471054889495</v>
      </c>
      <c r="I11" s="126">
        <v>0.48710756223389007</v>
      </c>
      <c r="J11" s="126">
        <v>1.9657727217214843E-2</v>
      </c>
    </row>
    <row r="12" spans="1:10" ht="25.4" customHeight="1" x14ac:dyDescent="0.35">
      <c r="A12" s="2"/>
      <c r="B12" s="168" t="s">
        <v>178</v>
      </c>
      <c r="C12" s="169">
        <v>40690.994000000006</v>
      </c>
      <c r="D12" s="169">
        <v>2959.018</v>
      </c>
      <c r="E12" s="170">
        <v>162.26900000000001</v>
      </c>
      <c r="F12" s="3"/>
      <c r="G12" s="211" t="s">
        <v>182</v>
      </c>
      <c r="H12" s="123">
        <v>0.46186697160038287</v>
      </c>
      <c r="I12" s="123">
        <v>0.51233009825130638</v>
      </c>
      <c r="J12" s="123">
        <v>2.5802930148310654E-2</v>
      </c>
    </row>
    <row r="13" spans="1:10" ht="25.4" customHeight="1" x14ac:dyDescent="0.35">
      <c r="A13" s="2"/>
      <c r="B13" s="171">
        <v>42705</v>
      </c>
      <c r="C13" s="172">
        <v>44638.903999999995</v>
      </c>
      <c r="D13" s="172">
        <v>2734.1289999999999</v>
      </c>
      <c r="E13" s="173">
        <v>207.51300000000001</v>
      </c>
      <c r="F13" s="3"/>
      <c r="G13" s="212" t="s">
        <v>177</v>
      </c>
      <c r="H13" s="126">
        <v>0.452905673953371</v>
      </c>
      <c r="I13" s="126">
        <v>0.52064195885103937</v>
      </c>
      <c r="J13" s="126">
        <v>2.6452367195589615E-2</v>
      </c>
    </row>
    <row r="14" spans="1:10" ht="25.4" customHeight="1" x14ac:dyDescent="0.35">
      <c r="A14" s="49"/>
      <c r="B14" s="168" t="s">
        <v>179</v>
      </c>
      <c r="C14" s="169">
        <v>46566.612000000001</v>
      </c>
      <c r="D14" s="169">
        <v>2739.1130000000003</v>
      </c>
      <c r="E14" s="170">
        <v>345.03500000000003</v>
      </c>
      <c r="F14" s="142"/>
      <c r="G14" s="211" t="s">
        <v>183</v>
      </c>
      <c r="H14" s="123">
        <v>0.45068592599385088</v>
      </c>
      <c r="I14" s="123">
        <v>0.52539940760271053</v>
      </c>
      <c r="J14" s="123">
        <v>2.3914666403438607E-2</v>
      </c>
    </row>
    <row r="15" spans="1:10" ht="25.4" customHeight="1" x14ac:dyDescent="0.35">
      <c r="A15" s="2"/>
      <c r="B15" s="171">
        <v>43070</v>
      </c>
      <c r="C15" s="172">
        <v>50720.069000000003</v>
      </c>
      <c r="D15" s="172">
        <v>2806.6779999999999</v>
      </c>
      <c r="E15" s="173">
        <v>410.64699999999999</v>
      </c>
      <c r="F15" s="3"/>
      <c r="G15" s="212" t="s">
        <v>140</v>
      </c>
      <c r="H15" s="126">
        <v>0.46111214077091445</v>
      </c>
      <c r="I15" s="126">
        <v>0.51950858197109373</v>
      </c>
      <c r="J15" s="126">
        <v>1.9379277257991743E-2</v>
      </c>
    </row>
    <row r="16" spans="1:10" ht="25.4" customHeight="1" x14ac:dyDescent="0.35">
      <c r="A16" s="2"/>
      <c r="B16" s="168" t="s">
        <v>174</v>
      </c>
      <c r="C16" s="169">
        <v>54242.600000000006</v>
      </c>
      <c r="D16" s="169">
        <v>2933.0830000000001</v>
      </c>
      <c r="E16" s="170">
        <v>444.13299999999998</v>
      </c>
      <c r="F16" s="3"/>
      <c r="G16" s="211" t="s">
        <v>184</v>
      </c>
      <c r="H16" s="123">
        <v>0.42793075397233143</v>
      </c>
      <c r="I16" s="123">
        <v>0.54898102143100391</v>
      </c>
      <c r="J16" s="123">
        <v>2.3088224596664719E-2</v>
      </c>
    </row>
    <row r="17" spans="1:10" ht="25.4" customHeight="1" x14ac:dyDescent="0.35">
      <c r="A17" s="2"/>
      <c r="B17" s="171">
        <v>43435</v>
      </c>
      <c r="C17" s="172">
        <v>55247.920999999995</v>
      </c>
      <c r="D17" s="172">
        <v>3393.5149999999999</v>
      </c>
      <c r="E17" s="173">
        <v>342.69499999999999</v>
      </c>
      <c r="F17" s="3"/>
      <c r="G17" s="212" t="s">
        <v>178</v>
      </c>
      <c r="H17" s="126">
        <v>0.42401834019670409</v>
      </c>
      <c r="I17" s="126">
        <v>0.54044102891194468</v>
      </c>
      <c r="J17" s="126">
        <v>3.5540630891351267E-2</v>
      </c>
    </row>
    <row r="18" spans="1:10" ht="25.4" customHeight="1" x14ac:dyDescent="0.35">
      <c r="A18" s="51"/>
      <c r="B18" s="168" t="s">
        <v>149</v>
      </c>
      <c r="C18" s="169">
        <v>56596.026000000005</v>
      </c>
      <c r="D18" s="169">
        <v>3667.3049999999998</v>
      </c>
      <c r="E18" s="170">
        <v>412.10199999999998</v>
      </c>
      <c r="F18" s="54"/>
      <c r="G18" s="211" t="s">
        <v>185</v>
      </c>
      <c r="H18" s="123">
        <v>0.4331634241790665</v>
      </c>
      <c r="I18" s="123">
        <v>0.52042992699067259</v>
      </c>
      <c r="J18" s="123">
        <v>4.6406648830260862E-2</v>
      </c>
    </row>
    <row r="19" spans="1:10" ht="25.4" customHeight="1" x14ac:dyDescent="0.35">
      <c r="B19" s="171">
        <v>43800</v>
      </c>
      <c r="C19" s="172">
        <v>58749.315000000002</v>
      </c>
      <c r="D19" s="172">
        <v>3072.3409999999999</v>
      </c>
      <c r="E19" s="173">
        <v>340.86500000000001</v>
      </c>
      <c r="F19" s="82"/>
      <c r="G19" s="212" t="s">
        <v>141</v>
      </c>
      <c r="H19" s="126">
        <v>0.54189775292684794</v>
      </c>
      <c r="I19" s="126">
        <v>0.42607115619798114</v>
      </c>
      <c r="J19" s="126">
        <v>3.2031090875171031E-2</v>
      </c>
    </row>
    <row r="20" spans="1:10" ht="25.4" customHeight="1" x14ac:dyDescent="0.35">
      <c r="A20" s="49"/>
      <c r="B20" s="211" t="s">
        <v>160</v>
      </c>
      <c r="C20" s="169">
        <v>66341.66</v>
      </c>
      <c r="D20" s="169">
        <v>3347.8159999999998</v>
      </c>
      <c r="E20" s="170">
        <v>380.786</v>
      </c>
      <c r="F20" s="142"/>
      <c r="G20" s="211" t="s">
        <v>172</v>
      </c>
      <c r="H20" s="123">
        <v>0.52188916576722499</v>
      </c>
      <c r="I20" s="123">
        <v>0.41690063866968385</v>
      </c>
      <c r="J20" s="123">
        <v>6.121019556309102E-2</v>
      </c>
    </row>
    <row r="21" spans="1:10" ht="25.4" customHeight="1" x14ac:dyDescent="0.35">
      <c r="A21" s="3"/>
      <c r="B21" s="212" t="s">
        <v>138</v>
      </c>
      <c r="C21" s="172">
        <v>71410.824999999997</v>
      </c>
      <c r="D21" s="172">
        <v>3301.8240000000001</v>
      </c>
      <c r="E21" s="173">
        <v>369.1</v>
      </c>
      <c r="F21" s="3"/>
      <c r="G21" s="212" t="s">
        <v>179</v>
      </c>
      <c r="H21" s="126">
        <v>0.50336313153187218</v>
      </c>
      <c r="I21" s="126">
        <v>0.4068761571997232</v>
      </c>
      <c r="J21" s="126">
        <v>8.9760711268404653E-2</v>
      </c>
    </row>
    <row r="22" spans="1:10" ht="25.4" customHeight="1" x14ac:dyDescent="0.35">
      <c r="A22" s="3"/>
      <c r="B22" s="213" t="s">
        <v>168</v>
      </c>
      <c r="C22" s="174">
        <v>72861.816999999995</v>
      </c>
      <c r="D22" s="174">
        <v>3517.585</v>
      </c>
      <c r="E22" s="175">
        <v>404.20699999999999</v>
      </c>
      <c r="F22" s="3"/>
      <c r="G22" s="211" t="s">
        <v>186</v>
      </c>
      <c r="H22" s="123">
        <v>0.50312209540218122</v>
      </c>
      <c r="I22" s="123">
        <v>0.39570499171677431</v>
      </c>
      <c r="J22" s="123">
        <v>0.10117291288104442</v>
      </c>
    </row>
    <row r="23" spans="1:10" ht="25.4" customHeight="1" x14ac:dyDescent="0.35">
      <c r="A23" s="3"/>
      <c r="B23" s="82"/>
      <c r="C23" s="82"/>
      <c r="D23" s="82"/>
      <c r="E23" s="82"/>
      <c r="F23" s="3"/>
      <c r="G23" s="212" t="s">
        <v>142</v>
      </c>
      <c r="H23" s="126">
        <v>0.53161208852681052</v>
      </c>
      <c r="I23" s="126">
        <v>0.39187522720477608</v>
      </c>
      <c r="J23" s="126">
        <v>7.6512684268413331E-2</v>
      </c>
    </row>
    <row r="24" spans="1:10" ht="25.4" customHeight="1" x14ac:dyDescent="0.35">
      <c r="A24" s="3"/>
      <c r="B24" s="214"/>
      <c r="C24" s="82"/>
      <c r="D24" s="82"/>
      <c r="E24" s="82"/>
      <c r="F24" s="3"/>
      <c r="G24" s="211" t="s">
        <v>173</v>
      </c>
      <c r="H24" s="123">
        <v>0.4994984151608875</v>
      </c>
      <c r="I24" s="123">
        <v>0.38622678470068622</v>
      </c>
      <c r="J24" s="123">
        <v>0.11427480013842614</v>
      </c>
    </row>
    <row r="25" spans="1:10" ht="25.4" customHeight="1" x14ac:dyDescent="0.35">
      <c r="A25" s="54"/>
      <c r="B25" s="214"/>
      <c r="C25" s="82"/>
      <c r="D25" s="82"/>
      <c r="E25" s="82"/>
      <c r="F25" s="54"/>
      <c r="G25" s="212" t="s">
        <v>174</v>
      </c>
      <c r="H25" s="126">
        <v>0.52741038535753992</v>
      </c>
      <c r="I25" s="126">
        <v>0.38517670962626943</v>
      </c>
      <c r="J25" s="126">
        <v>8.7412905016190645E-2</v>
      </c>
    </row>
    <row r="26" spans="1:10" ht="25.4" customHeight="1" x14ac:dyDescent="0.35">
      <c r="A26" s="2"/>
      <c r="B26" s="214"/>
      <c r="C26" s="82"/>
      <c r="D26" s="82"/>
      <c r="E26" s="82"/>
      <c r="F26" s="3"/>
      <c r="G26" s="211" t="s">
        <v>175</v>
      </c>
      <c r="H26" s="123">
        <v>0.55482095737463188</v>
      </c>
      <c r="I26" s="123">
        <v>0.38590608174833591</v>
      </c>
      <c r="J26" s="123">
        <v>5.9272960877032238E-2</v>
      </c>
    </row>
    <row r="27" spans="1:10" ht="25.4" customHeight="1" x14ac:dyDescent="0.35">
      <c r="A27" s="2"/>
      <c r="B27" s="214"/>
      <c r="C27" s="82"/>
      <c r="D27" s="82"/>
      <c r="E27" s="82"/>
      <c r="F27" s="3"/>
      <c r="G27" s="212" t="s">
        <v>136</v>
      </c>
      <c r="H27" s="126">
        <v>0.53602732180417445</v>
      </c>
      <c r="I27" s="126">
        <v>0.4215303028828245</v>
      </c>
      <c r="J27" s="126">
        <v>4.2442375313001074E-2</v>
      </c>
    </row>
    <row r="28" spans="1:10" ht="25.4" customHeight="1" x14ac:dyDescent="0.35">
      <c r="A28" s="2"/>
      <c r="B28" s="214"/>
      <c r="C28" s="82"/>
      <c r="D28" s="82"/>
      <c r="E28" s="82"/>
      <c r="F28" s="3"/>
      <c r="G28" s="211" t="s">
        <v>146</v>
      </c>
      <c r="H28" s="123">
        <v>0.52502441660121146</v>
      </c>
      <c r="I28" s="123">
        <v>0.41926462962842775</v>
      </c>
      <c r="J28" s="123">
        <v>5.5710953770360692E-2</v>
      </c>
    </row>
    <row r="29" spans="1:10" ht="25.4" customHeight="1" x14ac:dyDescent="0.35">
      <c r="A29" s="2"/>
      <c r="B29" s="214"/>
      <c r="C29" s="82"/>
      <c r="D29" s="82"/>
      <c r="E29" s="82"/>
      <c r="F29" s="3"/>
      <c r="G29" s="212" t="s">
        <v>149</v>
      </c>
      <c r="H29" s="126">
        <v>0.51509653189278048</v>
      </c>
      <c r="I29" s="126">
        <v>0.42936678346063561</v>
      </c>
      <c r="J29" s="126">
        <v>5.553668464658397E-2</v>
      </c>
    </row>
    <row r="30" spans="1:10" ht="25.4" customHeight="1" x14ac:dyDescent="0.35">
      <c r="A30" s="2"/>
      <c r="B30" s="214"/>
      <c r="C30" s="82"/>
      <c r="D30" s="82"/>
      <c r="E30" s="82"/>
      <c r="F30" s="3"/>
      <c r="G30" s="211" t="s">
        <v>152</v>
      </c>
      <c r="H30" s="123">
        <v>0.51683575338712406</v>
      </c>
      <c r="I30" s="123">
        <v>0.43040558312173449</v>
      </c>
      <c r="J30" s="123">
        <v>5.2758663491141493E-2</v>
      </c>
    </row>
    <row r="31" spans="1:10" ht="25.4" customHeight="1" x14ac:dyDescent="0.35">
      <c r="A31" s="2"/>
      <c r="B31" s="214"/>
      <c r="C31" s="82"/>
      <c r="D31" s="82"/>
      <c r="E31" s="82"/>
      <c r="F31" s="3"/>
      <c r="G31" s="212" t="s">
        <v>137</v>
      </c>
      <c r="H31" s="126">
        <v>0.53370496980482485</v>
      </c>
      <c r="I31" s="126">
        <v>0.43256255548520134</v>
      </c>
      <c r="J31" s="126">
        <v>3.3732474709973932E-2</v>
      </c>
    </row>
    <row r="32" spans="1:10" ht="25.4" customHeight="1" x14ac:dyDescent="0.35">
      <c r="A32" s="2"/>
      <c r="B32" s="214"/>
      <c r="C32" s="82"/>
      <c r="D32" s="82"/>
      <c r="E32" s="82"/>
      <c r="F32" s="3"/>
      <c r="G32" s="211" t="s">
        <v>157</v>
      </c>
      <c r="H32" s="123">
        <v>0.53693129786443339</v>
      </c>
      <c r="I32" s="123">
        <v>0.42499737568461687</v>
      </c>
      <c r="J32" s="123">
        <v>3.8071326450949697E-2</v>
      </c>
    </row>
    <row r="33" spans="1:10" ht="25.4" customHeight="1" x14ac:dyDescent="0.35">
      <c r="A33" s="2"/>
      <c r="B33" s="214"/>
      <c r="C33" s="82"/>
      <c r="D33" s="82"/>
      <c r="E33" s="82"/>
      <c r="F33" s="3"/>
      <c r="G33" s="212" t="s">
        <v>160</v>
      </c>
      <c r="H33" s="126">
        <v>0.54862801701061259</v>
      </c>
      <c r="I33" s="126">
        <v>0.41246187312742216</v>
      </c>
      <c r="J33" s="126">
        <v>3.8910109861965275E-2</v>
      </c>
    </row>
    <row r="34" spans="1:10" ht="25.4" customHeight="1" x14ac:dyDescent="0.35">
      <c r="A34" s="2"/>
      <c r="B34" s="214"/>
      <c r="C34" s="82"/>
      <c r="D34" s="82"/>
      <c r="E34" s="82"/>
      <c r="F34" s="3"/>
      <c r="G34" s="211" t="s">
        <v>163</v>
      </c>
      <c r="H34" s="123">
        <v>0.53287683340684788</v>
      </c>
      <c r="I34" s="123">
        <v>0.42572814374458157</v>
      </c>
      <c r="J34" s="123">
        <v>4.1395022848570523E-2</v>
      </c>
    </row>
    <row r="35" spans="1:10" ht="25.4" customHeight="1" x14ac:dyDescent="0.35">
      <c r="A35" s="2"/>
      <c r="B35" s="214"/>
      <c r="C35" s="82"/>
      <c r="D35" s="82"/>
      <c r="E35" s="82"/>
      <c r="F35" s="3"/>
      <c r="G35" s="212" t="s">
        <v>138</v>
      </c>
      <c r="H35" s="126">
        <v>0.54630378792498024</v>
      </c>
      <c r="I35" s="126">
        <v>0.41827015250939753</v>
      </c>
      <c r="J35" s="126">
        <v>3.5426059565622108E-2</v>
      </c>
    </row>
    <row r="36" spans="1:10" ht="25.4" customHeight="1" x14ac:dyDescent="0.35">
      <c r="A36" s="2"/>
      <c r="B36" s="82"/>
      <c r="C36" s="82"/>
      <c r="D36" s="82"/>
      <c r="E36" s="82"/>
      <c r="F36" s="3"/>
      <c r="G36" s="213" t="s">
        <v>157</v>
      </c>
      <c r="H36" s="157">
        <v>0.52316363570329649</v>
      </c>
      <c r="I36" s="157">
        <v>0.4287313235617079</v>
      </c>
      <c r="J36" s="157">
        <v>4.8105040734995733E-2</v>
      </c>
    </row>
    <row r="37" spans="1:10" x14ac:dyDescent="0.35">
      <c r="A37" s="2"/>
      <c r="F37" s="2"/>
      <c r="G37" s="63"/>
    </row>
    <row r="38" spans="1:10" ht="13.4" customHeight="1" x14ac:dyDescent="0.35">
      <c r="A38" s="2"/>
      <c r="B38" s="321" t="s">
        <v>626</v>
      </c>
      <c r="C38" s="321"/>
      <c r="D38" s="321"/>
      <c r="E38" s="321"/>
      <c r="F38" s="321"/>
      <c r="G38" s="321"/>
      <c r="H38" s="321"/>
      <c r="I38" s="321"/>
      <c r="J38" s="321"/>
    </row>
    <row r="39" spans="1:10" ht="13.4" customHeight="1" x14ac:dyDescent="0.35">
      <c r="A39" s="2"/>
      <c r="B39" s="321"/>
      <c r="C39" s="321"/>
      <c r="D39" s="321"/>
      <c r="E39" s="321"/>
      <c r="F39" s="321"/>
      <c r="G39" s="321"/>
      <c r="H39" s="321"/>
      <c r="I39" s="321"/>
      <c r="J39" s="321"/>
    </row>
    <row r="40" spans="1:10" ht="13.4" customHeight="1" x14ac:dyDescent="0.35">
      <c r="A40" s="2"/>
      <c r="B40" s="321"/>
      <c r="C40" s="321"/>
      <c r="D40" s="321"/>
      <c r="E40" s="321"/>
      <c r="F40" s="321"/>
      <c r="G40" s="321"/>
      <c r="H40" s="321"/>
      <c r="I40" s="321"/>
      <c r="J40" s="321"/>
    </row>
    <row r="41" spans="1:10" ht="13.4" customHeight="1" x14ac:dyDescent="0.35">
      <c r="A41" s="2"/>
      <c r="B41" s="321"/>
      <c r="C41" s="321"/>
      <c r="D41" s="321"/>
      <c r="E41" s="321"/>
      <c r="F41" s="321"/>
      <c r="G41" s="321"/>
      <c r="H41" s="321"/>
      <c r="I41" s="321"/>
      <c r="J41" s="321"/>
    </row>
    <row r="42" spans="1:10" ht="13.4" customHeight="1" x14ac:dyDescent="0.35">
      <c r="A42" s="2"/>
      <c r="B42" s="321" t="s">
        <v>645</v>
      </c>
      <c r="C42" s="321"/>
      <c r="D42" s="321"/>
      <c r="E42" s="321"/>
      <c r="F42" s="321"/>
      <c r="G42" s="321"/>
      <c r="H42" s="321"/>
      <c r="I42" s="321"/>
      <c r="J42" s="321"/>
    </row>
    <row r="43" spans="1:10" ht="13.4" customHeight="1" x14ac:dyDescent="0.35">
      <c r="A43" s="2"/>
      <c r="B43" s="321"/>
      <c r="C43" s="321"/>
      <c r="D43" s="321"/>
      <c r="E43" s="321"/>
      <c r="F43" s="321"/>
      <c r="G43" s="321"/>
      <c r="H43" s="321"/>
      <c r="I43" s="321"/>
      <c r="J43" s="321"/>
    </row>
    <row r="44" spans="1:10" ht="13.4" customHeight="1" x14ac:dyDescent="0.35">
      <c r="A44" s="2"/>
      <c r="B44" s="321"/>
      <c r="C44" s="321"/>
      <c r="D44" s="321"/>
      <c r="E44" s="321"/>
      <c r="F44" s="321"/>
      <c r="G44" s="321"/>
      <c r="H44" s="321"/>
      <c r="I44" s="321"/>
      <c r="J44" s="321"/>
    </row>
    <row r="45" spans="1:10" ht="13.4" customHeight="1" x14ac:dyDescent="0.35">
      <c r="A45" s="2"/>
      <c r="B45" s="321"/>
      <c r="C45" s="321"/>
      <c r="D45" s="321"/>
      <c r="E45" s="321"/>
      <c r="F45" s="321"/>
      <c r="G45" s="321"/>
      <c r="H45" s="321"/>
      <c r="I45" s="321"/>
      <c r="J45" s="321"/>
    </row>
    <row r="46" spans="1:10" ht="13.4" customHeight="1" x14ac:dyDescent="0.35">
      <c r="A46" s="2"/>
      <c r="B46" s="314" t="s">
        <v>38</v>
      </c>
      <c r="C46" s="314"/>
      <c r="D46" s="314"/>
      <c r="E46" s="314"/>
      <c r="F46" s="314"/>
      <c r="G46" s="314"/>
      <c r="H46" s="314"/>
      <c r="I46" s="314"/>
      <c r="J46" s="314"/>
    </row>
    <row r="47" spans="1:10" ht="13.4" customHeight="1" x14ac:dyDescent="0.35">
      <c r="A47" s="2"/>
      <c r="B47" s="314" t="s">
        <v>75</v>
      </c>
      <c r="C47" s="314"/>
      <c r="D47" s="314"/>
      <c r="E47" s="314"/>
      <c r="F47" s="314"/>
      <c r="G47" s="314"/>
      <c r="H47" s="314"/>
      <c r="I47" s="314"/>
      <c r="J47" s="314"/>
    </row>
    <row r="48" spans="1:10" x14ac:dyDescent="0.35">
      <c r="A48" s="2"/>
      <c r="F48" s="2"/>
    </row>
    <row r="49" spans="1:6" x14ac:dyDescent="0.35">
      <c r="A49" s="2"/>
      <c r="F49" s="2"/>
    </row>
    <row r="50" spans="1:6" x14ac:dyDescent="0.35">
      <c r="A50" s="2"/>
      <c r="F50" s="2"/>
    </row>
    <row r="51" spans="1:6" x14ac:dyDescent="0.35">
      <c r="A51" s="2"/>
    </row>
    <row r="52" spans="1:6" x14ac:dyDescent="0.35">
      <c r="A52" s="2"/>
      <c r="F52" s="2"/>
    </row>
    <row r="53" spans="1:6" x14ac:dyDescent="0.35">
      <c r="A53" s="2"/>
      <c r="F53" s="2"/>
    </row>
    <row r="54" spans="1:6" x14ac:dyDescent="0.35">
      <c r="A54" s="2"/>
      <c r="F54" s="2"/>
    </row>
    <row r="55" spans="1:6" x14ac:dyDescent="0.35">
      <c r="A55" s="2"/>
      <c r="F55" s="2"/>
    </row>
    <row r="56" spans="1:6" x14ac:dyDescent="0.35">
      <c r="A56" s="2"/>
      <c r="F56" s="2"/>
    </row>
    <row r="57" spans="1:6" x14ac:dyDescent="0.35">
      <c r="A57" s="2"/>
      <c r="F57" s="2"/>
    </row>
    <row r="58" spans="1:6" x14ac:dyDescent="0.35">
      <c r="A58" s="2"/>
      <c r="F58" s="2"/>
    </row>
    <row r="59" spans="1:6" x14ac:dyDescent="0.35">
      <c r="A59" s="2"/>
      <c r="F59" s="2"/>
    </row>
    <row r="60" spans="1:6" x14ac:dyDescent="0.35">
      <c r="A60" s="2"/>
      <c r="F60" s="2"/>
    </row>
    <row r="61" spans="1:6" x14ac:dyDescent="0.35">
      <c r="A61" s="2"/>
      <c r="F61" s="2"/>
    </row>
    <row r="62" spans="1:6" x14ac:dyDescent="0.35">
      <c r="A62" s="2"/>
      <c r="F62" s="2"/>
    </row>
    <row r="63" spans="1:6" x14ac:dyDescent="0.35">
      <c r="A63" s="2"/>
      <c r="F63" s="2"/>
    </row>
    <row r="64" spans="1:6" x14ac:dyDescent="0.35">
      <c r="A64" s="2"/>
      <c r="F64" s="2"/>
    </row>
    <row r="65" spans="1:6" x14ac:dyDescent="0.35">
      <c r="A65" s="2"/>
      <c r="F65" s="2"/>
    </row>
    <row r="66" spans="1:6" x14ac:dyDescent="0.35">
      <c r="A66" s="2"/>
      <c r="F66" s="2"/>
    </row>
    <row r="67" spans="1:6" x14ac:dyDescent="0.35">
      <c r="A67" s="2"/>
      <c r="F67" s="2"/>
    </row>
    <row r="68" spans="1:6" x14ac:dyDescent="0.35">
      <c r="A68" s="2"/>
      <c r="F68" s="2"/>
    </row>
    <row r="69" spans="1:6" x14ac:dyDescent="0.35">
      <c r="A69" s="2"/>
      <c r="F69" s="2"/>
    </row>
    <row r="70" spans="1:6" x14ac:dyDescent="0.35">
      <c r="A70" s="2"/>
      <c r="F70" s="2"/>
    </row>
    <row r="71" spans="1:6" x14ac:dyDescent="0.35">
      <c r="A71" s="2"/>
      <c r="F71" s="2"/>
    </row>
    <row r="72" spans="1:6" x14ac:dyDescent="0.35">
      <c r="A72" s="2"/>
      <c r="F72" s="2"/>
    </row>
    <row r="73" spans="1:6" x14ac:dyDescent="0.35">
      <c r="A73" s="2"/>
      <c r="F73" s="2"/>
    </row>
    <row r="74" spans="1:6" x14ac:dyDescent="0.35">
      <c r="A74" s="2"/>
      <c r="F74" s="2"/>
    </row>
    <row r="75" spans="1:6" x14ac:dyDescent="0.35">
      <c r="A75" s="2"/>
      <c r="F75" s="2"/>
    </row>
    <row r="76" spans="1:6" x14ac:dyDescent="0.35">
      <c r="A76" s="2"/>
      <c r="F76" s="2"/>
    </row>
    <row r="77" spans="1:6" x14ac:dyDescent="0.35">
      <c r="A77" s="2"/>
      <c r="F77" s="2"/>
    </row>
    <row r="78" spans="1:6" x14ac:dyDescent="0.35">
      <c r="A78" s="2"/>
      <c r="F78" s="2"/>
    </row>
    <row r="79" spans="1:6" x14ac:dyDescent="0.35">
      <c r="A79" s="2"/>
      <c r="F79" s="2"/>
    </row>
    <row r="80" spans="1:6" x14ac:dyDescent="0.35">
      <c r="A80" s="2"/>
      <c r="F80" s="2"/>
    </row>
    <row r="81" spans="1:6" x14ac:dyDescent="0.35">
      <c r="A81" s="2"/>
      <c r="F81" s="2"/>
    </row>
    <row r="82" spans="1:6" x14ac:dyDescent="0.35">
      <c r="A82" s="2"/>
      <c r="F82" s="2"/>
    </row>
    <row r="83" spans="1:6" x14ac:dyDescent="0.35">
      <c r="A83" s="2"/>
      <c r="F83" s="2"/>
    </row>
    <row r="84" spans="1:6" x14ac:dyDescent="0.35">
      <c r="A84" s="2"/>
      <c r="F84" s="2"/>
    </row>
    <row r="85" spans="1:6" x14ac:dyDescent="0.35">
      <c r="A85" s="2"/>
      <c r="F85" s="2"/>
    </row>
    <row r="86" spans="1:6" x14ac:dyDescent="0.35">
      <c r="A86" s="2"/>
      <c r="F86" s="2"/>
    </row>
    <row r="87" spans="1:6" x14ac:dyDescent="0.35">
      <c r="A87" s="2"/>
      <c r="F87" s="2"/>
    </row>
    <row r="88" spans="1:6" x14ac:dyDescent="0.35">
      <c r="A88" s="2"/>
      <c r="F88" s="2"/>
    </row>
    <row r="89" spans="1:6" x14ac:dyDescent="0.35">
      <c r="A89" s="2"/>
      <c r="F89" s="2"/>
    </row>
    <row r="90" spans="1:6" x14ac:dyDescent="0.35">
      <c r="A90" s="2"/>
      <c r="F90" s="2"/>
    </row>
    <row r="91" spans="1:6" x14ac:dyDescent="0.35">
      <c r="A91" s="2"/>
      <c r="F91" s="2"/>
    </row>
    <row r="92" spans="1:6" x14ac:dyDescent="0.35">
      <c r="A92" s="2"/>
      <c r="F92" s="2"/>
    </row>
    <row r="93" spans="1:6" x14ac:dyDescent="0.35">
      <c r="A93" s="2"/>
      <c r="F93" s="2"/>
    </row>
    <row r="94" spans="1:6" x14ac:dyDescent="0.35">
      <c r="A94" s="2"/>
      <c r="F94" s="2"/>
    </row>
    <row r="95" spans="1:6" x14ac:dyDescent="0.35">
      <c r="A95" s="2"/>
      <c r="F95" s="2"/>
    </row>
    <row r="96" spans="1:6" x14ac:dyDescent="0.35">
      <c r="A96" s="2"/>
      <c r="F96" s="2"/>
    </row>
    <row r="97" spans="1:6" x14ac:dyDescent="0.35">
      <c r="A97" s="2"/>
      <c r="F97" s="2"/>
    </row>
    <row r="98" spans="1:6" x14ac:dyDescent="0.35">
      <c r="A98" s="2"/>
      <c r="F98" s="2"/>
    </row>
    <row r="99" spans="1:6" x14ac:dyDescent="0.35">
      <c r="A99" s="2"/>
      <c r="F99" s="2"/>
    </row>
    <row r="100" spans="1:6" x14ac:dyDescent="0.35">
      <c r="A100" s="2"/>
      <c r="F100" s="2"/>
    </row>
    <row r="101" spans="1:6" x14ac:dyDescent="0.35">
      <c r="A101" s="2"/>
      <c r="F101" s="2"/>
    </row>
    <row r="102" spans="1:6" x14ac:dyDescent="0.35">
      <c r="A102" s="2"/>
      <c r="F102" s="2"/>
    </row>
    <row r="103" spans="1:6" x14ac:dyDescent="0.35">
      <c r="A103" s="2"/>
      <c r="F103" s="2"/>
    </row>
    <row r="104" spans="1:6" x14ac:dyDescent="0.35">
      <c r="A104" s="2"/>
      <c r="F104" s="2"/>
    </row>
    <row r="105" spans="1:6" x14ac:dyDescent="0.35">
      <c r="A105" s="2"/>
      <c r="F105" s="2"/>
    </row>
    <row r="106" spans="1:6" x14ac:dyDescent="0.35">
      <c r="A106" s="2"/>
      <c r="F106" s="2"/>
    </row>
    <row r="107" spans="1:6" x14ac:dyDescent="0.35">
      <c r="A107" s="2"/>
      <c r="F107" s="2"/>
    </row>
    <row r="108" spans="1:6" x14ac:dyDescent="0.35">
      <c r="A108" s="2"/>
      <c r="F108" s="2"/>
    </row>
    <row r="109" spans="1:6" x14ac:dyDescent="0.35">
      <c r="A109" s="2"/>
      <c r="F109" s="2"/>
    </row>
    <row r="110" spans="1:6" x14ac:dyDescent="0.35">
      <c r="A110" s="2"/>
      <c r="F110" s="2"/>
    </row>
    <row r="111" spans="1:6" x14ac:dyDescent="0.35">
      <c r="A111" s="2"/>
      <c r="F111" s="2"/>
    </row>
    <row r="112" spans="1:6" x14ac:dyDescent="0.35">
      <c r="A112" s="2"/>
      <c r="F112" s="2"/>
    </row>
    <row r="113" spans="1:6" x14ac:dyDescent="0.35">
      <c r="A113" s="2"/>
      <c r="F113" s="2"/>
    </row>
    <row r="114" spans="1:6" x14ac:dyDescent="0.35">
      <c r="A114" s="2"/>
      <c r="F114" s="2"/>
    </row>
    <row r="115" spans="1:6" x14ac:dyDescent="0.35">
      <c r="A115" s="2"/>
      <c r="F115" s="2"/>
    </row>
    <row r="116" spans="1:6" x14ac:dyDescent="0.35">
      <c r="A116" s="2"/>
      <c r="F116" s="2"/>
    </row>
    <row r="117" spans="1:6" x14ac:dyDescent="0.35">
      <c r="A117" s="2"/>
      <c r="F117" s="2"/>
    </row>
    <row r="118" spans="1:6" x14ac:dyDescent="0.35">
      <c r="A118" s="2"/>
      <c r="F118" s="2"/>
    </row>
    <row r="119" spans="1:6" x14ac:dyDescent="0.35">
      <c r="A119" s="2"/>
      <c r="F119" s="2"/>
    </row>
    <row r="120" spans="1:6" x14ac:dyDescent="0.35">
      <c r="A120" s="2"/>
      <c r="F120" s="2"/>
    </row>
    <row r="121" spans="1:6" x14ac:dyDescent="0.35">
      <c r="A121" s="2"/>
      <c r="F121" s="2"/>
    </row>
    <row r="122" spans="1:6" x14ac:dyDescent="0.35">
      <c r="A122" s="2"/>
      <c r="F122" s="2"/>
    </row>
    <row r="123" spans="1:6" x14ac:dyDescent="0.35">
      <c r="A123" s="2"/>
      <c r="F123" s="2"/>
    </row>
    <row r="124" spans="1:6" x14ac:dyDescent="0.35">
      <c r="A124" s="2"/>
      <c r="F124" s="2"/>
    </row>
    <row r="125" spans="1:6" x14ac:dyDescent="0.35">
      <c r="A125" s="2"/>
      <c r="F125" s="2"/>
    </row>
    <row r="126" spans="1:6" x14ac:dyDescent="0.35">
      <c r="A126" s="2"/>
      <c r="F126" s="2"/>
    </row>
    <row r="127" spans="1:6" x14ac:dyDescent="0.35">
      <c r="A127" s="2"/>
      <c r="F127" s="2"/>
    </row>
    <row r="128" spans="1:6" x14ac:dyDescent="0.35">
      <c r="A128" s="2"/>
      <c r="F128" s="2"/>
    </row>
    <row r="129" spans="1:6" x14ac:dyDescent="0.35">
      <c r="A129" s="2"/>
      <c r="F129" s="2"/>
    </row>
    <row r="130" spans="1:6" x14ac:dyDescent="0.35">
      <c r="A130" s="2"/>
      <c r="F130" s="2"/>
    </row>
    <row r="131" spans="1:6" x14ac:dyDescent="0.35">
      <c r="A131" s="2"/>
      <c r="F131" s="2"/>
    </row>
    <row r="132" spans="1:6" x14ac:dyDescent="0.35">
      <c r="A132" s="2"/>
      <c r="F132" s="2"/>
    </row>
    <row r="133" spans="1:6" x14ac:dyDescent="0.35">
      <c r="A133" s="2"/>
      <c r="F133" s="2"/>
    </row>
    <row r="134" spans="1:6" x14ac:dyDescent="0.35">
      <c r="A134" s="2"/>
      <c r="F134" s="2"/>
    </row>
    <row r="135" spans="1:6" x14ac:dyDescent="0.35">
      <c r="A135" s="2"/>
      <c r="F135" s="2"/>
    </row>
    <row r="136" spans="1:6" x14ac:dyDescent="0.35">
      <c r="A136" s="2"/>
      <c r="F136" s="2"/>
    </row>
    <row r="137" spans="1:6" x14ac:dyDescent="0.35">
      <c r="A137" s="2"/>
      <c r="F137" s="2"/>
    </row>
    <row r="138" spans="1:6" x14ac:dyDescent="0.35">
      <c r="A138" s="2"/>
      <c r="F138" s="2"/>
    </row>
    <row r="139" spans="1:6" x14ac:dyDescent="0.35">
      <c r="A139" s="2"/>
      <c r="F139" s="2"/>
    </row>
    <row r="140" spans="1:6" x14ac:dyDescent="0.35">
      <c r="A140" s="2"/>
      <c r="F140" s="2"/>
    </row>
    <row r="141" spans="1:6" x14ac:dyDescent="0.35">
      <c r="A141" s="2"/>
      <c r="F141" s="2"/>
    </row>
    <row r="142" spans="1:6" x14ac:dyDescent="0.35">
      <c r="A142" s="2"/>
      <c r="F142" s="2"/>
    </row>
    <row r="143" spans="1:6" x14ac:dyDescent="0.35">
      <c r="A143" s="2"/>
      <c r="F143" s="2"/>
    </row>
    <row r="144" spans="1:6" x14ac:dyDescent="0.35">
      <c r="A144" s="2"/>
      <c r="F144" s="2"/>
    </row>
    <row r="145" spans="1:6" x14ac:dyDescent="0.35">
      <c r="A145" s="2"/>
      <c r="F145" s="2"/>
    </row>
    <row r="146" spans="1:6" x14ac:dyDescent="0.35">
      <c r="A146" s="2"/>
      <c r="F146" s="2"/>
    </row>
    <row r="147" spans="1:6" x14ac:dyDescent="0.35">
      <c r="A147" s="2"/>
      <c r="F147" s="2"/>
    </row>
    <row r="148" spans="1:6" x14ac:dyDescent="0.35">
      <c r="A148" s="2"/>
      <c r="F148" s="2"/>
    </row>
    <row r="149" spans="1:6" x14ac:dyDescent="0.35">
      <c r="A149" s="2"/>
      <c r="F149" s="2"/>
    </row>
    <row r="150" spans="1:6" x14ac:dyDescent="0.35">
      <c r="A150" s="2"/>
      <c r="F150" s="2"/>
    </row>
    <row r="151" spans="1:6" x14ac:dyDescent="0.35">
      <c r="A151" s="2"/>
      <c r="F151" s="2"/>
    </row>
    <row r="152" spans="1:6" x14ac:dyDescent="0.35">
      <c r="A152" s="2"/>
      <c r="F152" s="2"/>
    </row>
    <row r="153" spans="1:6" x14ac:dyDescent="0.35">
      <c r="A153" s="2"/>
      <c r="F153" s="2"/>
    </row>
    <row r="154" spans="1:6" x14ac:dyDescent="0.35">
      <c r="A154" s="2"/>
      <c r="F154" s="2"/>
    </row>
    <row r="155" spans="1:6" x14ac:dyDescent="0.35">
      <c r="A155" s="2"/>
      <c r="F155" s="2"/>
    </row>
    <row r="156" spans="1:6" x14ac:dyDescent="0.35">
      <c r="A156" s="2"/>
      <c r="F156" s="2"/>
    </row>
    <row r="157" spans="1:6" x14ac:dyDescent="0.35">
      <c r="A157" s="2"/>
      <c r="F157" s="2"/>
    </row>
    <row r="158" spans="1:6" x14ac:dyDescent="0.35">
      <c r="A158" s="2"/>
      <c r="F158" s="2"/>
    </row>
    <row r="159" spans="1:6" x14ac:dyDescent="0.35">
      <c r="A159" s="2"/>
      <c r="F159" s="2"/>
    </row>
    <row r="160" spans="1:6" x14ac:dyDescent="0.35">
      <c r="A160" s="2"/>
      <c r="F160" s="2"/>
    </row>
    <row r="161" spans="1:6" x14ac:dyDescent="0.35">
      <c r="A161" s="2"/>
      <c r="F161" s="2"/>
    </row>
    <row r="162" spans="1:6" x14ac:dyDescent="0.35">
      <c r="A162" s="2"/>
      <c r="F162" s="2"/>
    </row>
    <row r="163" spans="1:6" x14ac:dyDescent="0.35">
      <c r="A163" s="2"/>
      <c r="F163" s="2"/>
    </row>
    <row r="164" spans="1:6" x14ac:dyDescent="0.35">
      <c r="A164" s="2"/>
      <c r="F164" s="2"/>
    </row>
    <row r="165" spans="1:6" x14ac:dyDescent="0.35">
      <c r="A165" s="2"/>
      <c r="F165" s="2"/>
    </row>
    <row r="166" spans="1:6" x14ac:dyDescent="0.35">
      <c r="A166" s="2"/>
      <c r="F166" s="2"/>
    </row>
    <row r="167" spans="1:6" x14ac:dyDescent="0.35">
      <c r="A167" s="2"/>
      <c r="F167" s="2"/>
    </row>
    <row r="168" spans="1:6" x14ac:dyDescent="0.35">
      <c r="A168" s="2"/>
      <c r="F168" s="2"/>
    </row>
    <row r="169" spans="1:6" x14ac:dyDescent="0.35">
      <c r="A169" s="2"/>
      <c r="F169" s="2"/>
    </row>
    <row r="170" spans="1:6" x14ac:dyDescent="0.35">
      <c r="A170" s="2"/>
      <c r="F170" s="2"/>
    </row>
    <row r="171" spans="1:6" x14ac:dyDescent="0.35">
      <c r="A171" s="2"/>
      <c r="F171" s="2"/>
    </row>
    <row r="172" spans="1:6" x14ac:dyDescent="0.35">
      <c r="A172" s="2"/>
      <c r="F172" s="2"/>
    </row>
    <row r="173" spans="1:6" x14ac:dyDescent="0.35">
      <c r="A173" s="2"/>
      <c r="F173" s="2"/>
    </row>
    <row r="174" spans="1:6" x14ac:dyDescent="0.35">
      <c r="A174" s="2"/>
      <c r="F174" s="2"/>
    </row>
    <row r="175" spans="1:6" x14ac:dyDescent="0.35">
      <c r="A175" s="2"/>
      <c r="F175" s="2"/>
    </row>
    <row r="176" spans="1:6" x14ac:dyDescent="0.35">
      <c r="A176" s="2"/>
      <c r="F176" s="2"/>
    </row>
    <row r="177" spans="1:6" x14ac:dyDescent="0.35">
      <c r="A177" s="2"/>
      <c r="F177" s="2"/>
    </row>
    <row r="178" spans="1:6" x14ac:dyDescent="0.35">
      <c r="A178" s="2"/>
      <c r="F178" s="2"/>
    </row>
    <row r="179" spans="1:6" x14ac:dyDescent="0.35">
      <c r="A179" s="2"/>
      <c r="F179" s="2"/>
    </row>
    <row r="180" spans="1:6" x14ac:dyDescent="0.35">
      <c r="A180" s="2"/>
      <c r="F180" s="2"/>
    </row>
    <row r="181" spans="1:6" x14ac:dyDescent="0.35">
      <c r="A181" s="2"/>
      <c r="F181" s="2"/>
    </row>
    <row r="182" spans="1:6" x14ac:dyDescent="0.35">
      <c r="A182" s="2"/>
      <c r="F182" s="2"/>
    </row>
    <row r="183" spans="1:6" x14ac:dyDescent="0.35">
      <c r="A183" s="2"/>
      <c r="F183" s="2"/>
    </row>
    <row r="184" spans="1:6" x14ac:dyDescent="0.35">
      <c r="A184" s="2"/>
      <c r="F184" s="2"/>
    </row>
    <row r="185" spans="1:6" x14ac:dyDescent="0.35">
      <c r="A185" s="2"/>
      <c r="F185" s="2"/>
    </row>
    <row r="186" spans="1:6" x14ac:dyDescent="0.35">
      <c r="A186" s="2"/>
      <c r="F186" s="2"/>
    </row>
    <row r="187" spans="1:6" x14ac:dyDescent="0.35">
      <c r="A187" s="2"/>
      <c r="F187" s="2"/>
    </row>
    <row r="188" spans="1:6" x14ac:dyDescent="0.35">
      <c r="A188" s="2"/>
      <c r="F188" s="2"/>
    </row>
    <row r="189" spans="1:6" x14ac:dyDescent="0.35">
      <c r="A189" s="2"/>
      <c r="F189" s="2"/>
    </row>
    <row r="190" spans="1:6" x14ac:dyDescent="0.35">
      <c r="A190" s="2"/>
      <c r="F190" s="2"/>
    </row>
    <row r="191" spans="1:6" x14ac:dyDescent="0.35">
      <c r="A191" s="2"/>
      <c r="F191" s="2"/>
    </row>
    <row r="192" spans="1:6" x14ac:dyDescent="0.35">
      <c r="A192" s="2"/>
      <c r="F192" s="2"/>
    </row>
    <row r="193" spans="1:6" x14ac:dyDescent="0.35">
      <c r="A193" s="2"/>
      <c r="F193" s="2"/>
    </row>
    <row r="194" spans="1:6" x14ac:dyDescent="0.35">
      <c r="A194" s="2"/>
      <c r="F194" s="2"/>
    </row>
    <row r="195" spans="1:6" x14ac:dyDescent="0.35">
      <c r="A195" s="2"/>
      <c r="F195" s="2"/>
    </row>
    <row r="196" spans="1:6" x14ac:dyDescent="0.35">
      <c r="A196" s="2"/>
      <c r="F196" s="2"/>
    </row>
    <row r="197" spans="1:6" x14ac:dyDescent="0.35">
      <c r="A197" s="2"/>
      <c r="F197" s="2"/>
    </row>
    <row r="198" spans="1:6" x14ac:dyDescent="0.35">
      <c r="A198" s="2"/>
      <c r="F198" s="2"/>
    </row>
    <row r="199" spans="1:6" x14ac:dyDescent="0.35">
      <c r="A199" s="2"/>
      <c r="F199" s="2"/>
    </row>
    <row r="200" spans="1:6" x14ac:dyDescent="0.35">
      <c r="A200" s="2"/>
      <c r="F200" s="2"/>
    </row>
    <row r="201" spans="1:6" x14ac:dyDescent="0.35">
      <c r="A201" s="2"/>
      <c r="F201" s="2"/>
    </row>
    <row r="202" spans="1:6" x14ac:dyDescent="0.35">
      <c r="A202" s="2"/>
      <c r="F202" s="2"/>
    </row>
    <row r="203" spans="1:6" x14ac:dyDescent="0.35">
      <c r="A203" s="2"/>
      <c r="F203" s="2"/>
    </row>
    <row r="204" spans="1:6" x14ac:dyDescent="0.35">
      <c r="A204" s="2"/>
      <c r="F204" s="2"/>
    </row>
    <row r="205" spans="1:6" x14ac:dyDescent="0.35">
      <c r="A205" s="2"/>
      <c r="F205" s="2"/>
    </row>
    <row r="206" spans="1:6" x14ac:dyDescent="0.35">
      <c r="A206" s="2"/>
      <c r="F206" s="2"/>
    </row>
    <row r="207" spans="1:6" x14ac:dyDescent="0.35">
      <c r="A207" s="2"/>
      <c r="F207" s="2"/>
    </row>
    <row r="208" spans="1:6" x14ac:dyDescent="0.35">
      <c r="A208" s="2"/>
      <c r="F208" s="2"/>
    </row>
    <row r="209" spans="1:6" x14ac:dyDescent="0.35">
      <c r="A209" s="2"/>
      <c r="F209" s="2"/>
    </row>
    <row r="210" spans="1:6" x14ac:dyDescent="0.35">
      <c r="A210" s="2"/>
      <c r="F210" s="2"/>
    </row>
    <row r="211" spans="1:6" x14ac:dyDescent="0.35">
      <c r="A211" s="2"/>
      <c r="F211" s="2"/>
    </row>
    <row r="212" spans="1:6" x14ac:dyDescent="0.35">
      <c r="A212" s="2"/>
      <c r="F212" s="2"/>
    </row>
    <row r="213" spans="1:6" x14ac:dyDescent="0.35">
      <c r="A213" s="2"/>
      <c r="F213" s="2"/>
    </row>
    <row r="214" spans="1:6" x14ac:dyDescent="0.35">
      <c r="A214" s="2"/>
      <c r="F214" s="2"/>
    </row>
    <row r="215" spans="1:6" x14ac:dyDescent="0.35">
      <c r="A215" s="2"/>
      <c r="F215" s="2"/>
    </row>
    <row r="216" spans="1:6" x14ac:dyDescent="0.35">
      <c r="A216" s="2"/>
      <c r="F216" s="2"/>
    </row>
    <row r="217" spans="1:6" x14ac:dyDescent="0.35">
      <c r="A217" s="2"/>
      <c r="F217" s="2"/>
    </row>
    <row r="218" spans="1:6" x14ac:dyDescent="0.35">
      <c r="A218" s="2"/>
      <c r="F218" s="2"/>
    </row>
    <row r="219" spans="1:6" x14ac:dyDescent="0.35">
      <c r="A219" s="2"/>
      <c r="F219" s="2"/>
    </row>
    <row r="220" spans="1:6" x14ac:dyDescent="0.35">
      <c r="A220" s="2"/>
      <c r="F220" s="2"/>
    </row>
    <row r="221" spans="1:6" x14ac:dyDescent="0.35">
      <c r="A221" s="2"/>
      <c r="F221" s="2"/>
    </row>
    <row r="222" spans="1:6" x14ac:dyDescent="0.35">
      <c r="A222" s="2"/>
      <c r="F222" s="2"/>
    </row>
    <row r="223" spans="1:6" x14ac:dyDescent="0.35">
      <c r="A223" s="2"/>
      <c r="F223" s="2"/>
    </row>
    <row r="224" spans="1:6" x14ac:dyDescent="0.35">
      <c r="A224" s="2"/>
      <c r="F224" s="2"/>
    </row>
    <row r="225" spans="1:6" x14ac:dyDescent="0.35">
      <c r="A225" s="2"/>
      <c r="F225" s="2"/>
    </row>
    <row r="226" spans="1:6" x14ac:dyDescent="0.35">
      <c r="A226" s="2"/>
      <c r="F226" s="2"/>
    </row>
    <row r="227" spans="1:6" x14ac:dyDescent="0.35">
      <c r="A227" s="2"/>
      <c r="F227" s="2"/>
    </row>
    <row r="228" spans="1:6" x14ac:dyDescent="0.35">
      <c r="A228" s="2"/>
      <c r="F228" s="2"/>
    </row>
    <row r="229" spans="1:6" x14ac:dyDescent="0.35">
      <c r="A229" s="2"/>
      <c r="F229" s="2"/>
    </row>
  </sheetData>
  <mergeCells count="6">
    <mergeCell ref="B47:J47"/>
    <mergeCell ref="B46:J46"/>
    <mergeCell ref="B2:J2"/>
    <mergeCell ref="B3:J3"/>
    <mergeCell ref="B38:J41"/>
    <mergeCell ref="B42:J45"/>
  </mergeCells>
  <phoneticPr fontId="2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27"/>
  <sheetViews>
    <sheetView zoomScale="75" zoomScaleNormal="75" workbookViewId="0"/>
  </sheetViews>
  <sheetFormatPr baseColWidth="10" defaultColWidth="25.54296875" defaultRowHeight="14.5" x14ac:dyDescent="0.35"/>
  <cols>
    <col min="1" max="1" width="5.26953125" style="48" customWidth="1"/>
    <col min="2" max="2" width="29" style="48" customWidth="1"/>
    <col min="3" max="3" width="33.26953125" style="48" customWidth="1"/>
    <col min="4" max="4" width="30.54296875" style="48" customWidth="1"/>
    <col min="5" max="5" width="5.26953125" style="48" customWidth="1"/>
    <col min="6" max="6" width="29" style="48" bestFit="1" customWidth="1"/>
    <col min="7" max="7" width="33.26953125" style="48" customWidth="1"/>
    <col min="8" max="8" width="30.54296875" style="48" customWidth="1"/>
    <col min="9" max="16384" width="25.54296875" style="48"/>
  </cols>
  <sheetData>
    <row r="1" spans="1:11" ht="13.4" customHeight="1" x14ac:dyDescent="0.35">
      <c r="A1" s="2"/>
      <c r="E1" s="2"/>
    </row>
    <row r="2" spans="1:11" ht="13.4" customHeight="1" x14ac:dyDescent="0.35">
      <c r="A2" s="2"/>
      <c r="B2" s="315" t="s">
        <v>662</v>
      </c>
      <c r="C2" s="315"/>
      <c r="D2" s="315"/>
      <c r="E2" s="315"/>
      <c r="F2" s="315"/>
      <c r="G2" s="315"/>
      <c r="H2" s="315"/>
      <c r="I2" s="6"/>
      <c r="J2" s="6"/>
      <c r="K2" s="6"/>
    </row>
    <row r="3" spans="1:11" ht="13.4" customHeight="1" x14ac:dyDescent="0.35">
      <c r="A3" s="2"/>
      <c r="B3" s="315" t="s">
        <v>663</v>
      </c>
      <c r="C3" s="315"/>
      <c r="D3" s="315"/>
      <c r="E3" s="315"/>
      <c r="F3" s="315"/>
      <c r="G3" s="315"/>
      <c r="H3" s="315"/>
      <c r="I3" s="6"/>
      <c r="J3" s="6"/>
      <c r="K3" s="6"/>
    </row>
    <row r="4" spans="1:11" ht="13.4" customHeight="1" x14ac:dyDescent="0.35">
      <c r="A4" s="2"/>
      <c r="B4" s="89"/>
      <c r="C4" s="89"/>
      <c r="D4" s="89"/>
      <c r="E4" s="89"/>
      <c r="F4" s="89"/>
      <c r="G4" s="89"/>
      <c r="H4" s="89"/>
      <c r="I4" s="6"/>
      <c r="J4" s="6"/>
      <c r="K4" s="6"/>
    </row>
    <row r="5" spans="1:11" ht="13.4" customHeight="1" x14ac:dyDescent="0.35">
      <c r="A5" s="2"/>
      <c r="B5" s="342" t="s">
        <v>628</v>
      </c>
      <c r="C5" s="342"/>
      <c r="D5" s="342"/>
      <c r="E5" s="342"/>
      <c r="F5" s="342"/>
      <c r="G5" s="342"/>
      <c r="H5" s="342"/>
    </row>
    <row r="6" spans="1:11" ht="13.4" customHeight="1" x14ac:dyDescent="0.35">
      <c r="A6" s="2"/>
      <c r="B6" s="60"/>
      <c r="C6" s="60"/>
      <c r="D6" s="60"/>
      <c r="E6" s="2"/>
    </row>
    <row r="7" spans="1:11" ht="13.4" customHeight="1" x14ac:dyDescent="0.35">
      <c r="A7" s="2"/>
      <c r="B7" s="316" t="s">
        <v>448</v>
      </c>
      <c r="C7" s="316"/>
      <c r="D7" s="316"/>
      <c r="E7" s="2"/>
      <c r="F7" s="316" t="s">
        <v>457</v>
      </c>
      <c r="G7" s="316"/>
      <c r="H7" s="316"/>
    </row>
    <row r="8" spans="1:11" ht="13.4" customHeight="1" x14ac:dyDescent="0.35">
      <c r="A8" s="2"/>
      <c r="B8" s="91"/>
      <c r="C8" s="91"/>
      <c r="D8" s="91"/>
      <c r="E8" s="2"/>
      <c r="F8" s="91"/>
      <c r="G8" s="91"/>
      <c r="H8" s="91"/>
    </row>
    <row r="9" spans="1:11" ht="72.5" x14ac:dyDescent="0.35">
      <c r="A9" s="2"/>
      <c r="B9" s="292" t="s">
        <v>591</v>
      </c>
      <c r="C9" s="292" t="s">
        <v>498</v>
      </c>
      <c r="D9" s="292" t="s">
        <v>592</v>
      </c>
      <c r="E9" s="3"/>
      <c r="F9" s="292" t="s">
        <v>591</v>
      </c>
      <c r="G9" s="292" t="s">
        <v>498</v>
      </c>
      <c r="H9" s="292" t="s">
        <v>592</v>
      </c>
      <c r="I9" s="293"/>
    </row>
    <row r="10" spans="1:11" ht="25.4" customHeight="1" x14ac:dyDescent="0.35">
      <c r="A10" s="2"/>
      <c r="B10" s="122" t="s">
        <v>449</v>
      </c>
      <c r="C10" s="277" t="s">
        <v>450</v>
      </c>
      <c r="D10" s="165">
        <v>74.982996829065641</v>
      </c>
      <c r="E10" s="3"/>
      <c r="F10" s="122" t="s">
        <v>449</v>
      </c>
      <c r="G10" s="277" t="s">
        <v>450</v>
      </c>
      <c r="H10" s="165">
        <v>11.192601006003569</v>
      </c>
    </row>
    <row r="11" spans="1:11" ht="25.4" customHeight="1" x14ac:dyDescent="0.35">
      <c r="A11" s="71"/>
      <c r="B11" s="124" t="s">
        <v>451</v>
      </c>
      <c r="C11" s="290" t="s">
        <v>450</v>
      </c>
      <c r="D11" s="166">
        <v>67.764844557576566</v>
      </c>
      <c r="E11" s="142"/>
      <c r="F11" s="124" t="s">
        <v>451</v>
      </c>
      <c r="G11" s="290" t="s">
        <v>450</v>
      </c>
      <c r="H11" s="166">
        <v>5.5544198080326019</v>
      </c>
    </row>
    <row r="12" spans="1:11" ht="25.4" customHeight="1" x14ac:dyDescent="0.35">
      <c r="A12" s="2"/>
      <c r="B12" s="122" t="s">
        <v>458</v>
      </c>
      <c r="C12" s="277" t="s">
        <v>450</v>
      </c>
      <c r="D12" s="165">
        <v>67.19456845104159</v>
      </c>
      <c r="E12" s="3"/>
      <c r="F12" s="122" t="s">
        <v>458</v>
      </c>
      <c r="G12" s="277" t="s">
        <v>450</v>
      </c>
      <c r="H12" s="165">
        <v>4.4630354452204184</v>
      </c>
    </row>
    <row r="13" spans="1:11" ht="25.4" customHeight="1" x14ac:dyDescent="0.35">
      <c r="A13" s="2"/>
      <c r="B13" s="124" t="s">
        <v>449</v>
      </c>
      <c r="C13" s="290" t="s">
        <v>452</v>
      </c>
      <c r="D13" s="166">
        <v>10.426757158828458</v>
      </c>
      <c r="E13" s="3"/>
      <c r="F13" s="124" t="s">
        <v>449</v>
      </c>
      <c r="G13" s="290" t="s">
        <v>452</v>
      </c>
      <c r="H13" s="166">
        <v>6.2015252312185627</v>
      </c>
    </row>
    <row r="14" spans="1:11" ht="25.4" customHeight="1" x14ac:dyDescent="0.35">
      <c r="A14" s="2"/>
      <c r="B14" s="122" t="s">
        <v>451</v>
      </c>
      <c r="C14" s="277" t="s">
        <v>452</v>
      </c>
      <c r="D14" s="165">
        <v>12.644695285356871</v>
      </c>
      <c r="E14" s="3"/>
      <c r="F14" s="122" t="s">
        <v>451</v>
      </c>
      <c r="G14" s="277" t="s">
        <v>452</v>
      </c>
      <c r="H14" s="165">
        <v>4.5371065472679506</v>
      </c>
    </row>
    <row r="15" spans="1:11" ht="25.4" customHeight="1" x14ac:dyDescent="0.35">
      <c r="A15" s="2"/>
      <c r="B15" s="124" t="s">
        <v>458</v>
      </c>
      <c r="C15" s="290" t="s">
        <v>452</v>
      </c>
      <c r="D15" s="166">
        <v>12.018765186706979</v>
      </c>
      <c r="E15" s="3"/>
      <c r="F15" s="124" t="s">
        <v>458</v>
      </c>
      <c r="G15" s="290" t="s">
        <v>452</v>
      </c>
      <c r="H15" s="166">
        <v>4.5548978755935012</v>
      </c>
    </row>
    <row r="16" spans="1:11" ht="25.4" customHeight="1" x14ac:dyDescent="0.35">
      <c r="A16" s="71"/>
      <c r="B16" s="122" t="s">
        <v>449</v>
      </c>
      <c r="C16" s="277" t="s">
        <v>453</v>
      </c>
      <c r="D16" s="165">
        <v>10.212669740098232</v>
      </c>
      <c r="E16" s="142"/>
      <c r="F16" s="122" t="s">
        <v>449</v>
      </c>
      <c r="G16" s="277" t="s">
        <v>453</v>
      </c>
      <c r="H16" s="165">
        <v>19.084861268862564</v>
      </c>
    </row>
    <row r="17" spans="1:8" ht="25.4" customHeight="1" x14ac:dyDescent="0.35">
      <c r="A17" s="2"/>
      <c r="B17" s="124" t="s">
        <v>451</v>
      </c>
      <c r="C17" s="290" t="s">
        <v>453</v>
      </c>
      <c r="D17" s="166">
        <v>13.040993485255825</v>
      </c>
      <c r="E17" s="3"/>
      <c r="F17" s="124" t="s">
        <v>451</v>
      </c>
      <c r="G17" s="290" t="s">
        <v>453</v>
      </c>
      <c r="H17" s="166">
        <v>16.365488766153682</v>
      </c>
    </row>
    <row r="18" spans="1:8" ht="25.4" customHeight="1" x14ac:dyDescent="0.35">
      <c r="A18" s="2"/>
      <c r="B18" s="122" t="s">
        <v>458</v>
      </c>
      <c r="C18" s="277" t="s">
        <v>453</v>
      </c>
      <c r="D18" s="165">
        <v>13.668700978870147</v>
      </c>
      <c r="E18" s="3"/>
      <c r="F18" s="122" t="s">
        <v>458</v>
      </c>
      <c r="G18" s="277" t="s">
        <v>453</v>
      </c>
      <c r="H18" s="165">
        <v>17.384659972230558</v>
      </c>
    </row>
    <row r="19" spans="1:8" ht="25.4" customHeight="1" x14ac:dyDescent="0.35">
      <c r="A19" s="2"/>
      <c r="B19" s="124" t="s">
        <v>449</v>
      </c>
      <c r="C19" s="290" t="s">
        <v>454</v>
      </c>
      <c r="D19" s="166">
        <v>2.1123411616709946</v>
      </c>
      <c r="E19" s="3"/>
      <c r="F19" s="124" t="s">
        <v>449</v>
      </c>
      <c r="G19" s="290" t="s">
        <v>454</v>
      </c>
      <c r="H19" s="166">
        <v>12.594515657958786</v>
      </c>
    </row>
    <row r="20" spans="1:8" ht="25.4" customHeight="1" x14ac:dyDescent="0.35">
      <c r="A20" s="51"/>
      <c r="B20" s="122" t="s">
        <v>451</v>
      </c>
      <c r="C20" s="277" t="s">
        <v>454</v>
      </c>
      <c r="D20" s="165">
        <v>3.0684270954512765</v>
      </c>
      <c r="E20" s="54"/>
      <c r="F20" s="122" t="s">
        <v>451</v>
      </c>
      <c r="G20" s="277" t="s">
        <v>454</v>
      </c>
      <c r="H20" s="165">
        <v>12.914566464689795</v>
      </c>
    </row>
    <row r="21" spans="1:8" ht="25.4" customHeight="1" x14ac:dyDescent="0.35">
      <c r="B21" s="124" t="s">
        <v>458</v>
      </c>
      <c r="C21" s="290" t="s">
        <v>454</v>
      </c>
      <c r="D21" s="166">
        <v>3.4199218021065874</v>
      </c>
      <c r="E21" s="82"/>
      <c r="F21" s="124" t="s">
        <v>458</v>
      </c>
      <c r="G21" s="290" t="s">
        <v>454</v>
      </c>
      <c r="H21" s="166">
        <v>13.401268403907832</v>
      </c>
    </row>
    <row r="22" spans="1:8" ht="25.4" customHeight="1" x14ac:dyDescent="0.35">
      <c r="A22" s="71"/>
      <c r="B22" s="122" t="s">
        <v>449</v>
      </c>
      <c r="C22" s="277" t="s">
        <v>455</v>
      </c>
      <c r="D22" s="165">
        <v>2.2652351103366719</v>
      </c>
      <c r="E22" s="142"/>
      <c r="F22" s="122" t="s">
        <v>449</v>
      </c>
      <c r="G22" s="277" t="s">
        <v>455</v>
      </c>
      <c r="H22" s="165">
        <v>50.926496835956513</v>
      </c>
    </row>
    <row r="23" spans="1:8" ht="25.4" customHeight="1" x14ac:dyDescent="0.35">
      <c r="A23" s="3"/>
      <c r="B23" s="124" t="s">
        <v>451</v>
      </c>
      <c r="C23" s="290" t="s">
        <v>455</v>
      </c>
      <c r="D23" s="166">
        <v>3.4810395763594641</v>
      </c>
      <c r="E23" s="3"/>
      <c r="F23" s="124" t="s">
        <v>451</v>
      </c>
      <c r="G23" s="290" t="s">
        <v>455</v>
      </c>
      <c r="H23" s="166">
        <v>60.628418413855968</v>
      </c>
    </row>
    <row r="24" spans="1:8" ht="25.4" customHeight="1" x14ac:dyDescent="0.35">
      <c r="A24" s="3"/>
      <c r="B24" s="154" t="s">
        <v>458</v>
      </c>
      <c r="C24" s="291" t="s">
        <v>455</v>
      </c>
      <c r="D24" s="167">
        <v>3.6980435812746975</v>
      </c>
      <c r="E24" s="3"/>
      <c r="F24" s="154" t="s">
        <v>458</v>
      </c>
      <c r="G24" s="291" t="s">
        <v>455</v>
      </c>
      <c r="H24" s="167">
        <v>60.19613830304769</v>
      </c>
    </row>
    <row r="25" spans="1:8" ht="13.4" customHeight="1" x14ac:dyDescent="0.35">
      <c r="A25" s="3"/>
      <c r="E25" s="3"/>
    </row>
    <row r="26" spans="1:8" ht="13.4" customHeight="1" x14ac:dyDescent="0.35">
      <c r="A26" s="3"/>
      <c r="B26" s="321" t="s">
        <v>629</v>
      </c>
      <c r="C26" s="321"/>
      <c r="D26" s="321"/>
      <c r="E26" s="321"/>
      <c r="F26" s="321"/>
      <c r="G26" s="321"/>
      <c r="H26" s="321"/>
    </row>
    <row r="27" spans="1:8" ht="13.4" customHeight="1" x14ac:dyDescent="0.35">
      <c r="A27" s="54"/>
      <c r="B27" s="321"/>
      <c r="C27" s="321"/>
      <c r="D27" s="321"/>
      <c r="E27" s="321"/>
      <c r="F27" s="321"/>
      <c r="G27" s="321"/>
      <c r="H27" s="321"/>
    </row>
    <row r="28" spans="1:8" ht="13.4" customHeight="1" x14ac:dyDescent="0.35">
      <c r="A28" s="2"/>
      <c r="B28" s="321"/>
      <c r="C28" s="321"/>
      <c r="D28" s="321"/>
      <c r="E28" s="321"/>
      <c r="F28" s="321"/>
      <c r="G28" s="321"/>
      <c r="H28" s="321"/>
    </row>
    <row r="29" spans="1:8" ht="13.4" customHeight="1" x14ac:dyDescent="0.35">
      <c r="A29" s="2"/>
      <c r="B29" s="321"/>
      <c r="C29" s="321"/>
      <c r="D29" s="321"/>
      <c r="E29" s="321"/>
      <c r="F29" s="321"/>
      <c r="G29" s="321"/>
      <c r="H29" s="321"/>
    </row>
    <row r="30" spans="1:8" ht="13.4" customHeight="1" x14ac:dyDescent="0.35">
      <c r="A30" s="2"/>
      <c r="B30" s="321" t="s">
        <v>630</v>
      </c>
      <c r="C30" s="321"/>
      <c r="D30" s="321"/>
      <c r="E30" s="321"/>
      <c r="F30" s="321"/>
      <c r="G30" s="321"/>
      <c r="H30" s="321"/>
    </row>
    <row r="31" spans="1:8" ht="13.4" customHeight="1" x14ac:dyDescent="0.35">
      <c r="A31" s="2"/>
      <c r="B31" s="321"/>
      <c r="C31" s="321"/>
      <c r="D31" s="321"/>
      <c r="E31" s="321"/>
      <c r="F31" s="321"/>
      <c r="G31" s="321"/>
      <c r="H31" s="321"/>
    </row>
    <row r="32" spans="1:8" ht="21.65" customHeight="1" x14ac:dyDescent="0.35">
      <c r="A32" s="2"/>
      <c r="B32" s="321"/>
      <c r="C32" s="321"/>
      <c r="D32" s="321"/>
      <c r="E32" s="321"/>
      <c r="F32" s="321"/>
      <c r="G32" s="321"/>
      <c r="H32" s="321"/>
    </row>
    <row r="33" spans="1:8" ht="13.4" customHeight="1" x14ac:dyDescent="0.35">
      <c r="A33" s="2"/>
      <c r="B33" s="314" t="s">
        <v>39</v>
      </c>
      <c r="C33" s="314"/>
      <c r="D33" s="314"/>
      <c r="E33" s="314"/>
      <c r="F33" s="314"/>
      <c r="G33" s="314"/>
      <c r="H33" s="314"/>
    </row>
    <row r="34" spans="1:8" ht="13.4" customHeight="1" x14ac:dyDescent="0.35">
      <c r="A34" s="2"/>
      <c r="B34" s="314" t="s">
        <v>76</v>
      </c>
      <c r="C34" s="314"/>
      <c r="D34" s="314"/>
      <c r="E34" s="314"/>
      <c r="F34" s="314"/>
      <c r="G34" s="314"/>
      <c r="H34" s="314"/>
    </row>
    <row r="35" spans="1:8" x14ac:dyDescent="0.35">
      <c r="A35" s="2"/>
      <c r="E35" s="2"/>
    </row>
    <row r="36" spans="1:8" x14ac:dyDescent="0.35">
      <c r="A36" s="2"/>
    </row>
    <row r="37" spans="1:8" x14ac:dyDescent="0.35">
      <c r="A37" s="2"/>
      <c r="E37" s="2"/>
    </row>
    <row r="38" spans="1:8" x14ac:dyDescent="0.35">
      <c r="A38" s="2"/>
      <c r="E38" s="2"/>
    </row>
    <row r="39" spans="1:8" x14ac:dyDescent="0.35">
      <c r="A39" s="2"/>
      <c r="E39" s="2"/>
    </row>
    <row r="40" spans="1:8" x14ac:dyDescent="0.35">
      <c r="A40" s="2"/>
      <c r="E40" s="2"/>
    </row>
    <row r="41" spans="1:8" x14ac:dyDescent="0.35">
      <c r="A41" s="2"/>
      <c r="E41" s="2"/>
    </row>
    <row r="42" spans="1:8" x14ac:dyDescent="0.35">
      <c r="A42" s="2"/>
      <c r="E42" s="2"/>
    </row>
    <row r="43" spans="1:8" x14ac:dyDescent="0.35">
      <c r="A43" s="2"/>
      <c r="E43" s="2"/>
    </row>
    <row r="44" spans="1:8" x14ac:dyDescent="0.35">
      <c r="A44" s="2"/>
      <c r="E44" s="2"/>
    </row>
    <row r="45" spans="1:8" x14ac:dyDescent="0.35">
      <c r="A45" s="2"/>
      <c r="E45" s="2"/>
    </row>
    <row r="46" spans="1:8" x14ac:dyDescent="0.35">
      <c r="A46" s="2"/>
      <c r="E46" s="2"/>
    </row>
    <row r="47" spans="1:8" x14ac:dyDescent="0.35">
      <c r="A47" s="2"/>
      <c r="E47" s="2"/>
    </row>
    <row r="48" spans="1:8" x14ac:dyDescent="0.35">
      <c r="A48" s="2"/>
      <c r="E48" s="2"/>
    </row>
    <row r="49" spans="1:5" x14ac:dyDescent="0.35">
      <c r="A49" s="2"/>
      <c r="E49" s="2"/>
    </row>
    <row r="50" spans="1:5" x14ac:dyDescent="0.35">
      <c r="A50" s="2"/>
      <c r="E50" s="2"/>
    </row>
    <row r="51" spans="1:5" x14ac:dyDescent="0.35">
      <c r="A51" s="2"/>
      <c r="E51" s="2"/>
    </row>
    <row r="52" spans="1:5" x14ac:dyDescent="0.35">
      <c r="A52" s="2"/>
      <c r="E52" s="2"/>
    </row>
    <row r="53" spans="1:5" x14ac:dyDescent="0.35">
      <c r="A53" s="2"/>
      <c r="E53" s="2"/>
    </row>
    <row r="54" spans="1:5" x14ac:dyDescent="0.35">
      <c r="A54" s="2"/>
      <c r="E54" s="2"/>
    </row>
    <row r="55" spans="1:5" x14ac:dyDescent="0.35">
      <c r="A55" s="2"/>
      <c r="E55" s="2"/>
    </row>
    <row r="56" spans="1:5" x14ac:dyDescent="0.35">
      <c r="A56" s="2"/>
      <c r="E56" s="2"/>
    </row>
    <row r="57" spans="1:5" x14ac:dyDescent="0.35">
      <c r="A57" s="2"/>
      <c r="E57" s="2"/>
    </row>
    <row r="58" spans="1:5" x14ac:dyDescent="0.35">
      <c r="A58" s="2"/>
      <c r="E58" s="2"/>
    </row>
    <row r="59" spans="1:5" x14ac:dyDescent="0.35">
      <c r="A59" s="2"/>
      <c r="E59" s="2"/>
    </row>
    <row r="60" spans="1:5" x14ac:dyDescent="0.35">
      <c r="A60" s="2"/>
      <c r="E60" s="2"/>
    </row>
    <row r="61" spans="1:5" x14ac:dyDescent="0.35">
      <c r="A61" s="2"/>
      <c r="E61" s="2"/>
    </row>
    <row r="62" spans="1:5" x14ac:dyDescent="0.35">
      <c r="A62" s="2"/>
      <c r="E62" s="2"/>
    </row>
    <row r="63" spans="1:5" x14ac:dyDescent="0.35">
      <c r="A63" s="2"/>
      <c r="E63" s="2"/>
    </row>
    <row r="64" spans="1:5" x14ac:dyDescent="0.35">
      <c r="A64" s="2"/>
      <c r="E64" s="2"/>
    </row>
    <row r="65" spans="1:5" x14ac:dyDescent="0.35">
      <c r="A65" s="2"/>
      <c r="E65" s="2"/>
    </row>
    <row r="66" spans="1:5" x14ac:dyDescent="0.35">
      <c r="A66" s="2"/>
      <c r="E66" s="2"/>
    </row>
    <row r="67" spans="1:5" x14ac:dyDescent="0.35">
      <c r="A67" s="2"/>
      <c r="E67" s="2"/>
    </row>
    <row r="68" spans="1:5" x14ac:dyDescent="0.35">
      <c r="A68" s="2"/>
      <c r="E68" s="2"/>
    </row>
    <row r="69" spans="1:5" x14ac:dyDescent="0.35">
      <c r="A69" s="2"/>
      <c r="E69" s="2"/>
    </row>
    <row r="70" spans="1:5" x14ac:dyDescent="0.35">
      <c r="A70" s="2"/>
      <c r="E70" s="2"/>
    </row>
    <row r="71" spans="1:5" x14ac:dyDescent="0.35">
      <c r="A71" s="2"/>
      <c r="E71" s="2"/>
    </row>
    <row r="72" spans="1:5" x14ac:dyDescent="0.35">
      <c r="A72" s="2"/>
      <c r="E72" s="2"/>
    </row>
    <row r="73" spans="1:5" x14ac:dyDescent="0.35">
      <c r="A73" s="2"/>
      <c r="E73" s="2"/>
    </row>
    <row r="74" spans="1:5" x14ac:dyDescent="0.35">
      <c r="A74" s="2"/>
      <c r="E74" s="2"/>
    </row>
    <row r="75" spans="1:5" x14ac:dyDescent="0.35">
      <c r="A75" s="2"/>
      <c r="E75" s="2"/>
    </row>
    <row r="76" spans="1:5" x14ac:dyDescent="0.35">
      <c r="A76" s="2"/>
      <c r="E76" s="2"/>
    </row>
    <row r="77" spans="1:5" x14ac:dyDescent="0.35">
      <c r="A77" s="2"/>
      <c r="E77" s="2"/>
    </row>
    <row r="78" spans="1:5" x14ac:dyDescent="0.35">
      <c r="A78" s="2"/>
      <c r="E78" s="2"/>
    </row>
    <row r="79" spans="1:5" x14ac:dyDescent="0.35">
      <c r="A79" s="2"/>
      <c r="E79" s="2"/>
    </row>
    <row r="80" spans="1:5" x14ac:dyDescent="0.35">
      <c r="A80" s="2"/>
      <c r="E80" s="2"/>
    </row>
    <row r="81" spans="1:5" x14ac:dyDescent="0.35">
      <c r="A81" s="2"/>
      <c r="E81" s="2"/>
    </row>
    <row r="82" spans="1:5" x14ac:dyDescent="0.35">
      <c r="A82" s="2"/>
      <c r="E82" s="2"/>
    </row>
    <row r="83" spans="1:5" x14ac:dyDescent="0.35">
      <c r="A83" s="2"/>
      <c r="E83" s="2"/>
    </row>
    <row r="84" spans="1:5" x14ac:dyDescent="0.35">
      <c r="A84" s="2"/>
      <c r="E84" s="2"/>
    </row>
    <row r="85" spans="1:5" x14ac:dyDescent="0.35">
      <c r="A85" s="2"/>
      <c r="E85" s="2"/>
    </row>
    <row r="86" spans="1:5" x14ac:dyDescent="0.35">
      <c r="A86" s="2"/>
      <c r="E86" s="2"/>
    </row>
    <row r="87" spans="1:5" x14ac:dyDescent="0.35">
      <c r="A87" s="2"/>
      <c r="E87" s="2"/>
    </row>
    <row r="88" spans="1:5" x14ac:dyDescent="0.35">
      <c r="A88" s="2"/>
      <c r="E88" s="2"/>
    </row>
    <row r="89" spans="1:5" x14ac:dyDescent="0.35">
      <c r="A89" s="2"/>
      <c r="E89" s="2"/>
    </row>
    <row r="90" spans="1:5" x14ac:dyDescent="0.35">
      <c r="A90" s="2"/>
      <c r="E90" s="2"/>
    </row>
    <row r="91" spans="1:5" x14ac:dyDescent="0.35">
      <c r="A91" s="2"/>
      <c r="E91" s="2"/>
    </row>
    <row r="92" spans="1:5" x14ac:dyDescent="0.35">
      <c r="A92" s="2"/>
      <c r="E92" s="2"/>
    </row>
    <row r="93" spans="1:5" x14ac:dyDescent="0.35">
      <c r="A93" s="2"/>
      <c r="E93" s="2"/>
    </row>
    <row r="94" spans="1:5" x14ac:dyDescent="0.35">
      <c r="A94" s="2"/>
      <c r="E94" s="2"/>
    </row>
    <row r="95" spans="1:5" x14ac:dyDescent="0.35">
      <c r="A95" s="2"/>
      <c r="E95" s="2"/>
    </row>
    <row r="96" spans="1:5" x14ac:dyDescent="0.35">
      <c r="A96" s="2"/>
      <c r="E96" s="2"/>
    </row>
    <row r="97" spans="1:5" x14ac:dyDescent="0.35">
      <c r="A97" s="2"/>
      <c r="E97" s="2"/>
    </row>
    <row r="98" spans="1:5" x14ac:dyDescent="0.35">
      <c r="A98" s="2"/>
      <c r="E98" s="2"/>
    </row>
    <row r="99" spans="1:5" x14ac:dyDescent="0.35">
      <c r="A99" s="2"/>
      <c r="E99" s="2"/>
    </row>
    <row r="100" spans="1:5" x14ac:dyDescent="0.35">
      <c r="A100" s="2"/>
      <c r="E100" s="2"/>
    </row>
    <row r="101" spans="1:5" x14ac:dyDescent="0.35">
      <c r="A101" s="2"/>
      <c r="E101" s="2"/>
    </row>
    <row r="102" spans="1:5" x14ac:dyDescent="0.35">
      <c r="A102" s="2"/>
      <c r="E102" s="2"/>
    </row>
    <row r="103" spans="1:5" x14ac:dyDescent="0.35">
      <c r="A103" s="2"/>
      <c r="E103" s="2"/>
    </row>
    <row r="104" spans="1:5" x14ac:dyDescent="0.35">
      <c r="A104" s="2"/>
      <c r="E104" s="2"/>
    </row>
    <row r="105" spans="1:5" x14ac:dyDescent="0.35">
      <c r="A105" s="2"/>
      <c r="E105" s="2"/>
    </row>
    <row r="106" spans="1:5" x14ac:dyDescent="0.35">
      <c r="A106" s="2"/>
      <c r="E106" s="2"/>
    </row>
    <row r="107" spans="1:5" x14ac:dyDescent="0.35">
      <c r="A107" s="2"/>
      <c r="E107" s="2"/>
    </row>
    <row r="108" spans="1:5" x14ac:dyDescent="0.35">
      <c r="A108" s="2"/>
      <c r="E108" s="2"/>
    </row>
    <row r="109" spans="1:5" x14ac:dyDescent="0.35">
      <c r="A109" s="2"/>
      <c r="E109" s="2"/>
    </row>
    <row r="110" spans="1:5" x14ac:dyDescent="0.35">
      <c r="A110" s="2"/>
      <c r="E110" s="2"/>
    </row>
    <row r="111" spans="1:5" x14ac:dyDescent="0.35">
      <c r="A111" s="2"/>
      <c r="E111" s="2"/>
    </row>
    <row r="112" spans="1:5" x14ac:dyDescent="0.35">
      <c r="A112" s="2"/>
      <c r="E112" s="2"/>
    </row>
    <row r="113" spans="1:5" x14ac:dyDescent="0.35">
      <c r="A113" s="2"/>
      <c r="E113" s="2"/>
    </row>
    <row r="114" spans="1:5" x14ac:dyDescent="0.35">
      <c r="A114" s="2"/>
      <c r="E114" s="2"/>
    </row>
    <row r="115" spans="1:5" x14ac:dyDescent="0.35">
      <c r="A115" s="2"/>
      <c r="E115" s="2"/>
    </row>
    <row r="116" spans="1:5" x14ac:dyDescent="0.35">
      <c r="A116" s="2"/>
      <c r="E116" s="2"/>
    </row>
    <row r="117" spans="1:5" x14ac:dyDescent="0.35">
      <c r="A117" s="2"/>
      <c r="E117" s="2"/>
    </row>
    <row r="118" spans="1:5" x14ac:dyDescent="0.35">
      <c r="A118" s="2"/>
      <c r="E118" s="2"/>
    </row>
    <row r="119" spans="1:5" x14ac:dyDescent="0.35">
      <c r="A119" s="2"/>
      <c r="E119" s="2"/>
    </row>
    <row r="120" spans="1:5" x14ac:dyDescent="0.35">
      <c r="A120" s="2"/>
      <c r="E120" s="2"/>
    </row>
    <row r="121" spans="1:5" x14ac:dyDescent="0.35">
      <c r="A121" s="2"/>
      <c r="E121" s="2"/>
    </row>
    <row r="122" spans="1:5" x14ac:dyDescent="0.35">
      <c r="A122" s="2"/>
      <c r="E122" s="2"/>
    </row>
    <row r="123" spans="1:5" x14ac:dyDescent="0.35">
      <c r="A123" s="2"/>
      <c r="E123" s="2"/>
    </row>
    <row r="124" spans="1:5" x14ac:dyDescent="0.35">
      <c r="A124" s="2"/>
      <c r="E124" s="2"/>
    </row>
    <row r="125" spans="1:5" x14ac:dyDescent="0.35">
      <c r="A125" s="2"/>
      <c r="E125" s="2"/>
    </row>
    <row r="126" spans="1:5" x14ac:dyDescent="0.35">
      <c r="A126" s="2"/>
      <c r="E126" s="2"/>
    </row>
    <row r="127" spans="1:5" x14ac:dyDescent="0.35">
      <c r="A127" s="2"/>
      <c r="E127" s="2"/>
    </row>
    <row r="128" spans="1:5" x14ac:dyDescent="0.35">
      <c r="A128" s="2"/>
      <c r="E128" s="2"/>
    </row>
    <row r="129" spans="1:5" x14ac:dyDescent="0.35">
      <c r="A129" s="2"/>
      <c r="E129" s="2"/>
    </row>
    <row r="130" spans="1:5" x14ac:dyDescent="0.35">
      <c r="A130" s="2"/>
      <c r="E130" s="2"/>
    </row>
    <row r="131" spans="1:5" x14ac:dyDescent="0.35">
      <c r="A131" s="2"/>
      <c r="E131" s="2"/>
    </row>
    <row r="132" spans="1:5" x14ac:dyDescent="0.35">
      <c r="A132" s="2"/>
      <c r="E132" s="2"/>
    </row>
    <row r="133" spans="1:5" x14ac:dyDescent="0.35">
      <c r="A133" s="2"/>
      <c r="E133" s="2"/>
    </row>
    <row r="134" spans="1:5" x14ac:dyDescent="0.35">
      <c r="A134" s="2"/>
      <c r="E134" s="2"/>
    </row>
    <row r="135" spans="1:5" x14ac:dyDescent="0.35">
      <c r="A135" s="2"/>
      <c r="E135" s="2"/>
    </row>
    <row r="136" spans="1:5" x14ac:dyDescent="0.35">
      <c r="A136" s="2"/>
      <c r="E136" s="2"/>
    </row>
    <row r="137" spans="1:5" x14ac:dyDescent="0.35">
      <c r="A137" s="2"/>
      <c r="E137" s="2"/>
    </row>
    <row r="138" spans="1:5" x14ac:dyDescent="0.35">
      <c r="A138" s="2"/>
      <c r="E138" s="2"/>
    </row>
    <row r="139" spans="1:5" x14ac:dyDescent="0.35">
      <c r="A139" s="2"/>
      <c r="E139" s="2"/>
    </row>
    <row r="140" spans="1:5" x14ac:dyDescent="0.35">
      <c r="A140" s="2"/>
      <c r="E140" s="2"/>
    </row>
    <row r="141" spans="1:5" x14ac:dyDescent="0.35">
      <c r="A141" s="2"/>
      <c r="E141" s="2"/>
    </row>
    <row r="142" spans="1:5" x14ac:dyDescent="0.35">
      <c r="A142" s="2"/>
      <c r="E142" s="2"/>
    </row>
    <row r="143" spans="1:5" x14ac:dyDescent="0.35">
      <c r="A143" s="2"/>
      <c r="E143" s="2"/>
    </row>
    <row r="144" spans="1:5" x14ac:dyDescent="0.35">
      <c r="A144" s="2"/>
      <c r="E144" s="2"/>
    </row>
    <row r="145" spans="1:5" x14ac:dyDescent="0.35">
      <c r="A145" s="2"/>
      <c r="E145" s="2"/>
    </row>
    <row r="146" spans="1:5" x14ac:dyDescent="0.35">
      <c r="A146" s="2"/>
      <c r="E146" s="2"/>
    </row>
    <row r="147" spans="1:5" x14ac:dyDescent="0.35">
      <c r="A147" s="2"/>
      <c r="E147" s="2"/>
    </row>
    <row r="148" spans="1:5" x14ac:dyDescent="0.35">
      <c r="A148" s="2"/>
      <c r="E148" s="2"/>
    </row>
    <row r="149" spans="1:5" x14ac:dyDescent="0.35">
      <c r="A149" s="2"/>
      <c r="E149" s="2"/>
    </row>
    <row r="150" spans="1:5" x14ac:dyDescent="0.35">
      <c r="A150" s="2"/>
      <c r="E150" s="2"/>
    </row>
    <row r="151" spans="1:5" x14ac:dyDescent="0.35">
      <c r="A151" s="2"/>
      <c r="E151" s="2"/>
    </row>
    <row r="152" spans="1:5" x14ac:dyDescent="0.35">
      <c r="A152" s="2"/>
      <c r="E152" s="2"/>
    </row>
    <row r="153" spans="1:5" x14ac:dyDescent="0.35">
      <c r="A153" s="2"/>
      <c r="E153" s="2"/>
    </row>
    <row r="154" spans="1:5" x14ac:dyDescent="0.35">
      <c r="A154" s="2"/>
      <c r="E154" s="2"/>
    </row>
    <row r="155" spans="1:5" x14ac:dyDescent="0.35">
      <c r="A155" s="2"/>
      <c r="E155" s="2"/>
    </row>
    <row r="156" spans="1:5" x14ac:dyDescent="0.35">
      <c r="A156" s="2"/>
      <c r="E156" s="2"/>
    </row>
    <row r="157" spans="1:5" x14ac:dyDescent="0.35">
      <c r="A157" s="2"/>
      <c r="E157" s="2"/>
    </row>
    <row r="158" spans="1:5" x14ac:dyDescent="0.35">
      <c r="A158" s="2"/>
      <c r="E158" s="2"/>
    </row>
    <row r="159" spans="1:5" x14ac:dyDescent="0.35">
      <c r="A159" s="2"/>
      <c r="E159" s="2"/>
    </row>
    <row r="160" spans="1:5" x14ac:dyDescent="0.35">
      <c r="A160" s="2"/>
      <c r="E160" s="2"/>
    </row>
    <row r="161" spans="1:5" x14ac:dyDescent="0.35">
      <c r="A161" s="2"/>
      <c r="E161" s="2"/>
    </row>
    <row r="162" spans="1:5" x14ac:dyDescent="0.35">
      <c r="A162" s="2"/>
      <c r="E162" s="2"/>
    </row>
    <row r="163" spans="1:5" x14ac:dyDescent="0.35">
      <c r="A163" s="2"/>
      <c r="E163" s="2"/>
    </row>
    <row r="164" spans="1:5" x14ac:dyDescent="0.35">
      <c r="A164" s="2"/>
      <c r="E164" s="2"/>
    </row>
    <row r="165" spans="1:5" x14ac:dyDescent="0.35">
      <c r="A165" s="2"/>
      <c r="E165" s="2"/>
    </row>
    <row r="166" spans="1:5" x14ac:dyDescent="0.35">
      <c r="A166" s="2"/>
      <c r="E166" s="2"/>
    </row>
    <row r="167" spans="1:5" x14ac:dyDescent="0.35">
      <c r="A167" s="2"/>
      <c r="E167" s="2"/>
    </row>
    <row r="168" spans="1:5" x14ac:dyDescent="0.35">
      <c r="A168" s="2"/>
      <c r="E168" s="2"/>
    </row>
    <row r="169" spans="1:5" x14ac:dyDescent="0.35">
      <c r="A169" s="2"/>
      <c r="E169" s="2"/>
    </row>
    <row r="170" spans="1:5" x14ac:dyDescent="0.35">
      <c r="A170" s="2"/>
      <c r="E170" s="2"/>
    </row>
    <row r="171" spans="1:5" x14ac:dyDescent="0.35">
      <c r="A171" s="2"/>
      <c r="E171" s="2"/>
    </row>
    <row r="172" spans="1:5" x14ac:dyDescent="0.35">
      <c r="A172" s="2"/>
      <c r="E172" s="2"/>
    </row>
    <row r="173" spans="1:5" x14ac:dyDescent="0.35">
      <c r="A173" s="2"/>
      <c r="E173" s="2"/>
    </row>
    <row r="174" spans="1:5" x14ac:dyDescent="0.35">
      <c r="A174" s="2"/>
      <c r="E174" s="2"/>
    </row>
    <row r="175" spans="1:5" x14ac:dyDescent="0.35">
      <c r="A175" s="2"/>
      <c r="E175" s="2"/>
    </row>
    <row r="176" spans="1:5" x14ac:dyDescent="0.35">
      <c r="A176" s="2"/>
      <c r="E176" s="2"/>
    </row>
    <row r="177" spans="1:5" x14ac:dyDescent="0.35">
      <c r="A177" s="2"/>
      <c r="E177" s="2"/>
    </row>
    <row r="178" spans="1:5" x14ac:dyDescent="0.35">
      <c r="A178" s="2"/>
      <c r="E178" s="2"/>
    </row>
    <row r="179" spans="1:5" x14ac:dyDescent="0.35">
      <c r="A179" s="2"/>
      <c r="E179" s="2"/>
    </row>
    <row r="180" spans="1:5" x14ac:dyDescent="0.35">
      <c r="A180" s="2"/>
      <c r="E180" s="2"/>
    </row>
    <row r="181" spans="1:5" x14ac:dyDescent="0.35">
      <c r="A181" s="2"/>
      <c r="E181" s="2"/>
    </row>
    <row r="182" spans="1:5" x14ac:dyDescent="0.35">
      <c r="A182" s="2"/>
      <c r="E182" s="2"/>
    </row>
    <row r="183" spans="1:5" x14ac:dyDescent="0.35">
      <c r="A183" s="2"/>
      <c r="E183" s="2"/>
    </row>
    <row r="184" spans="1:5" x14ac:dyDescent="0.35">
      <c r="A184" s="2"/>
      <c r="E184" s="2"/>
    </row>
    <row r="185" spans="1:5" x14ac:dyDescent="0.35">
      <c r="A185" s="2"/>
      <c r="E185" s="2"/>
    </row>
    <row r="186" spans="1:5" x14ac:dyDescent="0.35">
      <c r="A186" s="2"/>
      <c r="E186" s="2"/>
    </row>
    <row r="187" spans="1:5" x14ac:dyDescent="0.35">
      <c r="A187" s="2"/>
      <c r="E187" s="2"/>
    </row>
    <row r="188" spans="1:5" x14ac:dyDescent="0.35">
      <c r="A188" s="2"/>
      <c r="E188" s="2"/>
    </row>
    <row r="189" spans="1:5" x14ac:dyDescent="0.35">
      <c r="A189" s="2"/>
      <c r="E189" s="2"/>
    </row>
    <row r="190" spans="1:5" x14ac:dyDescent="0.35">
      <c r="A190" s="2"/>
      <c r="E190" s="2"/>
    </row>
    <row r="191" spans="1:5" x14ac:dyDescent="0.35">
      <c r="A191" s="2"/>
      <c r="E191" s="2"/>
    </row>
    <row r="192" spans="1:5" x14ac:dyDescent="0.35">
      <c r="A192" s="2"/>
      <c r="E192" s="2"/>
    </row>
    <row r="193" spans="1:5" x14ac:dyDescent="0.35">
      <c r="A193" s="2"/>
      <c r="E193" s="2"/>
    </row>
    <row r="194" spans="1:5" x14ac:dyDescent="0.35">
      <c r="A194" s="2"/>
      <c r="E194" s="2"/>
    </row>
    <row r="195" spans="1:5" x14ac:dyDescent="0.35">
      <c r="A195" s="2"/>
      <c r="E195" s="2"/>
    </row>
    <row r="196" spans="1:5" x14ac:dyDescent="0.35">
      <c r="A196" s="2"/>
      <c r="E196" s="2"/>
    </row>
    <row r="197" spans="1:5" x14ac:dyDescent="0.35">
      <c r="A197" s="2"/>
      <c r="E197" s="2"/>
    </row>
    <row r="198" spans="1:5" x14ac:dyDescent="0.35">
      <c r="A198" s="2"/>
      <c r="E198" s="2"/>
    </row>
    <row r="199" spans="1:5" x14ac:dyDescent="0.35">
      <c r="A199" s="2"/>
      <c r="E199" s="2"/>
    </row>
    <row r="200" spans="1:5" x14ac:dyDescent="0.35">
      <c r="A200" s="2"/>
      <c r="E200" s="2"/>
    </row>
    <row r="201" spans="1:5" x14ac:dyDescent="0.35">
      <c r="A201" s="2"/>
      <c r="E201" s="2"/>
    </row>
    <row r="202" spans="1:5" x14ac:dyDescent="0.35">
      <c r="A202" s="2"/>
      <c r="E202" s="2"/>
    </row>
    <row r="203" spans="1:5" x14ac:dyDescent="0.35">
      <c r="A203" s="2"/>
      <c r="E203" s="2"/>
    </row>
    <row r="204" spans="1:5" x14ac:dyDescent="0.35">
      <c r="A204" s="2"/>
      <c r="E204" s="2"/>
    </row>
    <row r="205" spans="1:5" x14ac:dyDescent="0.35">
      <c r="A205" s="2"/>
      <c r="E205" s="2"/>
    </row>
    <row r="206" spans="1:5" x14ac:dyDescent="0.35">
      <c r="A206" s="2"/>
      <c r="E206" s="2"/>
    </row>
    <row r="207" spans="1:5" x14ac:dyDescent="0.35">
      <c r="A207" s="2"/>
      <c r="E207" s="2"/>
    </row>
    <row r="208" spans="1:5" x14ac:dyDescent="0.35">
      <c r="A208" s="2"/>
      <c r="E208" s="2"/>
    </row>
    <row r="209" spans="1:5" x14ac:dyDescent="0.35">
      <c r="A209" s="2"/>
      <c r="E209" s="2"/>
    </row>
    <row r="210" spans="1:5" x14ac:dyDescent="0.35">
      <c r="A210" s="2"/>
      <c r="E210" s="2"/>
    </row>
    <row r="211" spans="1:5" x14ac:dyDescent="0.35">
      <c r="A211" s="2"/>
      <c r="E211" s="2"/>
    </row>
    <row r="212" spans="1:5" x14ac:dyDescent="0.35">
      <c r="A212" s="2"/>
      <c r="E212" s="2"/>
    </row>
    <row r="213" spans="1:5" x14ac:dyDescent="0.35">
      <c r="A213" s="2"/>
      <c r="E213" s="2"/>
    </row>
    <row r="214" spans="1:5" x14ac:dyDescent="0.35">
      <c r="A214" s="2"/>
      <c r="E214" s="2"/>
    </row>
    <row r="215" spans="1:5" x14ac:dyDescent="0.35">
      <c r="A215" s="2"/>
      <c r="E215" s="2"/>
    </row>
    <row r="216" spans="1:5" x14ac:dyDescent="0.35">
      <c r="A216" s="2"/>
      <c r="E216" s="2"/>
    </row>
    <row r="217" spans="1:5" x14ac:dyDescent="0.35">
      <c r="A217" s="2"/>
      <c r="E217" s="2"/>
    </row>
    <row r="218" spans="1:5" x14ac:dyDescent="0.35">
      <c r="A218" s="2"/>
      <c r="E218" s="2"/>
    </row>
    <row r="219" spans="1:5" x14ac:dyDescent="0.35">
      <c r="A219" s="2"/>
      <c r="E219" s="2"/>
    </row>
    <row r="220" spans="1:5" x14ac:dyDescent="0.35">
      <c r="A220" s="2"/>
      <c r="E220" s="2"/>
    </row>
    <row r="221" spans="1:5" x14ac:dyDescent="0.35">
      <c r="A221" s="2"/>
      <c r="E221" s="2"/>
    </row>
    <row r="222" spans="1:5" x14ac:dyDescent="0.35">
      <c r="A222" s="2"/>
      <c r="E222" s="2"/>
    </row>
    <row r="223" spans="1:5" x14ac:dyDescent="0.35">
      <c r="A223" s="2"/>
      <c r="E223" s="2"/>
    </row>
    <row r="224" spans="1:5" x14ac:dyDescent="0.35">
      <c r="A224" s="2"/>
      <c r="E224" s="2"/>
    </row>
    <row r="225" spans="1:5" x14ac:dyDescent="0.35">
      <c r="A225" s="2"/>
      <c r="E225" s="2"/>
    </row>
    <row r="226" spans="1:5" x14ac:dyDescent="0.35">
      <c r="A226" s="2"/>
      <c r="E226" s="2"/>
    </row>
    <row r="227" spans="1:5" x14ac:dyDescent="0.35">
      <c r="A227" s="2"/>
      <c r="E227" s="2"/>
    </row>
  </sheetData>
  <mergeCells count="9">
    <mergeCell ref="B34:H34"/>
    <mergeCell ref="B33:H33"/>
    <mergeCell ref="B7:D7"/>
    <mergeCell ref="B2:H2"/>
    <mergeCell ref="F7:H7"/>
    <mergeCell ref="B3:H3"/>
    <mergeCell ref="B5:H5"/>
    <mergeCell ref="B26:H29"/>
    <mergeCell ref="B30:H3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229"/>
  <sheetViews>
    <sheetView zoomScale="75" zoomScaleNormal="75" workbookViewId="0"/>
  </sheetViews>
  <sheetFormatPr baseColWidth="10" defaultColWidth="9.1796875" defaultRowHeight="14.5" x14ac:dyDescent="0.35"/>
  <cols>
    <col min="1" max="1" width="5.26953125" style="48" customWidth="1"/>
    <col min="2" max="2" width="47" style="36" bestFit="1" customWidth="1"/>
    <col min="3" max="3" width="7.54296875" style="36" bestFit="1" customWidth="1"/>
    <col min="4" max="4" width="8.36328125" style="36" bestFit="1" customWidth="1"/>
    <col min="5" max="5" width="7.54296875" style="36" bestFit="1" customWidth="1"/>
    <col min="6" max="6" width="8.1796875" style="36" bestFit="1" customWidth="1"/>
    <col min="7" max="7" width="7.54296875" style="36" bestFit="1" customWidth="1"/>
    <col min="8" max="8" width="8.36328125" style="36" bestFit="1" customWidth="1"/>
    <col min="9" max="9" width="7.54296875" style="36" bestFit="1" customWidth="1"/>
    <col min="10" max="10" width="8.1796875" style="36" bestFit="1" customWidth="1"/>
    <col min="11" max="11" width="7.54296875" style="36" bestFit="1" customWidth="1"/>
    <col min="12" max="12" width="8.36328125" style="36" bestFit="1" customWidth="1"/>
    <col min="13" max="13" width="7.54296875" style="36" bestFit="1" customWidth="1"/>
    <col min="14" max="14" width="8.1796875" style="36" bestFit="1" customWidth="1"/>
    <col min="15" max="15" width="7.54296875" style="36" bestFit="1" customWidth="1"/>
    <col min="16" max="16384" width="9.1796875" style="36"/>
  </cols>
  <sheetData>
    <row r="1" spans="1:17" ht="13.4" customHeight="1" x14ac:dyDescent="0.35">
      <c r="A1" s="2"/>
    </row>
    <row r="2" spans="1:17" ht="13.4" customHeight="1" x14ac:dyDescent="0.35">
      <c r="A2" s="2"/>
      <c r="B2" s="333" t="s">
        <v>664</v>
      </c>
      <c r="C2" s="333"/>
      <c r="D2" s="333"/>
      <c r="E2" s="333"/>
      <c r="F2" s="333"/>
      <c r="G2" s="333"/>
      <c r="H2" s="333"/>
      <c r="I2" s="333"/>
      <c r="J2" s="333"/>
      <c r="K2" s="333"/>
      <c r="L2" s="333"/>
      <c r="M2" s="333"/>
      <c r="N2" s="333"/>
      <c r="O2" s="333"/>
    </row>
    <row r="3" spans="1:17" ht="13.4" customHeight="1" x14ac:dyDescent="0.35">
      <c r="A3" s="2"/>
      <c r="B3" s="333" t="s">
        <v>665</v>
      </c>
      <c r="C3" s="333"/>
      <c r="D3" s="333"/>
      <c r="E3" s="333"/>
      <c r="F3" s="333"/>
      <c r="G3" s="333"/>
      <c r="H3" s="333"/>
      <c r="I3" s="333"/>
      <c r="J3" s="333"/>
      <c r="K3" s="333"/>
      <c r="L3" s="333"/>
      <c r="M3" s="333"/>
      <c r="N3" s="333"/>
      <c r="O3" s="333"/>
    </row>
    <row r="4" spans="1:17" ht="13.4" customHeight="1" x14ac:dyDescent="0.35">
      <c r="A4" s="2"/>
    </row>
    <row r="5" spans="1:17" ht="30.65" customHeight="1" x14ac:dyDescent="0.35">
      <c r="A5" s="2"/>
      <c r="B5" s="66" t="s">
        <v>353</v>
      </c>
      <c r="C5" s="8" t="s">
        <v>142</v>
      </c>
      <c r="D5" s="8" t="s">
        <v>173</v>
      </c>
      <c r="E5" s="8" t="s">
        <v>174</v>
      </c>
      <c r="F5" s="8" t="s">
        <v>175</v>
      </c>
      <c r="G5" s="8" t="s">
        <v>136</v>
      </c>
      <c r="H5" s="8" t="s">
        <v>146</v>
      </c>
      <c r="I5" s="8" t="s">
        <v>149</v>
      </c>
      <c r="J5" s="8" t="s">
        <v>152</v>
      </c>
      <c r="K5" s="8" t="s">
        <v>137</v>
      </c>
      <c r="L5" s="8" t="s">
        <v>157</v>
      </c>
      <c r="M5" s="8" t="s">
        <v>160</v>
      </c>
      <c r="N5" s="8" t="s">
        <v>163</v>
      </c>
      <c r="O5" s="8" t="s">
        <v>138</v>
      </c>
      <c r="P5" s="8" t="s">
        <v>168</v>
      </c>
      <c r="Q5" s="8" t="s">
        <v>17</v>
      </c>
    </row>
    <row r="6" spans="1:17" ht="25.4" customHeight="1" x14ac:dyDescent="0.35">
      <c r="A6" s="2"/>
      <c r="B6" s="145" t="s">
        <v>352</v>
      </c>
      <c r="C6" s="160">
        <v>37.294052309178937</v>
      </c>
      <c r="D6" s="160">
        <v>37.789266878074308</v>
      </c>
      <c r="E6" s="160">
        <v>37.894519476608004</v>
      </c>
      <c r="F6" s="160">
        <v>38.016024259518503</v>
      </c>
      <c r="G6" s="160">
        <v>37.859521573370145</v>
      </c>
      <c r="H6" s="160">
        <v>37.809209217501483</v>
      </c>
      <c r="I6" s="160">
        <v>37.256860542733669</v>
      </c>
      <c r="J6" s="160">
        <v>37.31625154758779</v>
      </c>
      <c r="K6" s="160">
        <v>37.033403216574783</v>
      </c>
      <c r="L6" s="160">
        <v>36.951118877369836</v>
      </c>
      <c r="M6" s="160">
        <v>36.353745734886481</v>
      </c>
      <c r="N6" s="160">
        <v>36.072086477469583</v>
      </c>
      <c r="O6" s="160">
        <v>35.43821628052973</v>
      </c>
      <c r="P6" s="160">
        <v>35.138899180241097</v>
      </c>
      <c r="Q6" s="160">
        <v>34.93537208705645</v>
      </c>
    </row>
    <row r="7" spans="1:17" ht="25.4" customHeight="1" x14ac:dyDescent="0.35">
      <c r="A7" s="2"/>
      <c r="B7" s="146" t="s">
        <v>354</v>
      </c>
      <c r="C7" s="161">
        <v>23.658909338038203</v>
      </c>
      <c r="D7" s="161">
        <v>23.871274544837902</v>
      </c>
      <c r="E7" s="161">
        <v>24.05232332942494</v>
      </c>
      <c r="F7" s="161">
        <v>23.732856792913829</v>
      </c>
      <c r="G7" s="161">
        <v>23.876670409329311</v>
      </c>
      <c r="H7" s="161">
        <v>23.250616782776952</v>
      </c>
      <c r="I7" s="161">
        <v>23.578691878166037</v>
      </c>
      <c r="J7" s="161">
        <v>22.305322220805344</v>
      </c>
      <c r="K7" s="161">
        <v>22.106900759848756</v>
      </c>
      <c r="L7" s="161">
        <v>21.39140848376767</v>
      </c>
      <c r="M7" s="161">
        <v>20.318209351145782</v>
      </c>
      <c r="N7" s="161">
        <v>20.291711905854353</v>
      </c>
      <c r="O7" s="161">
        <v>20.38762928827089</v>
      </c>
      <c r="P7" s="161">
        <v>20.557995223670339</v>
      </c>
      <c r="Q7" s="161">
        <v>20.441738739152992</v>
      </c>
    </row>
    <row r="8" spans="1:17" ht="25.4" customHeight="1" x14ac:dyDescent="0.35">
      <c r="A8" s="61"/>
      <c r="B8" s="156" t="s">
        <v>357</v>
      </c>
      <c r="C8" s="162">
        <v>49.914046859011727</v>
      </c>
      <c r="D8" s="162">
        <v>50.208342472473511</v>
      </c>
      <c r="E8" s="162">
        <v>50.512740777193258</v>
      </c>
      <c r="F8" s="162">
        <v>50.479046731980695</v>
      </c>
      <c r="G8" s="162">
        <v>50.513351887703998</v>
      </c>
      <c r="H8" s="162">
        <v>50.3275056012234</v>
      </c>
      <c r="I8" s="162">
        <v>50.105688521989521</v>
      </c>
      <c r="J8" s="162">
        <v>49.485364882459734</v>
      </c>
      <c r="K8" s="162">
        <v>49.668626732037929</v>
      </c>
      <c r="L8" s="162">
        <v>49.104797308973822</v>
      </c>
      <c r="M8" s="162">
        <v>48.417080460430391</v>
      </c>
      <c r="N8" s="162">
        <v>47.753862531792571</v>
      </c>
      <c r="O8" s="162">
        <v>47.750091074744539</v>
      </c>
      <c r="P8" s="162">
        <v>47.765450807333238</v>
      </c>
      <c r="Q8" s="162">
        <v>47.784855274804208</v>
      </c>
    </row>
    <row r="9" spans="1:17" x14ac:dyDescent="0.35">
      <c r="A9" s="2"/>
      <c r="B9" s="163"/>
      <c r="C9" s="163"/>
      <c r="D9" s="163"/>
      <c r="E9" s="163"/>
      <c r="F9" s="163"/>
      <c r="G9" s="163"/>
      <c r="H9" s="163"/>
      <c r="I9" s="163"/>
      <c r="J9" s="163"/>
      <c r="K9" s="163"/>
      <c r="L9" s="163"/>
      <c r="M9" s="163"/>
      <c r="N9" s="163"/>
      <c r="O9" s="163"/>
    </row>
    <row r="10" spans="1:17" ht="30.65" customHeight="1" x14ac:dyDescent="0.35">
      <c r="A10" s="2"/>
      <c r="B10" s="7" t="s">
        <v>631</v>
      </c>
      <c r="C10" s="8" t="s">
        <v>142</v>
      </c>
      <c r="D10" s="8" t="s">
        <v>173</v>
      </c>
      <c r="E10" s="8" t="s">
        <v>174</v>
      </c>
      <c r="F10" s="8" t="s">
        <v>175</v>
      </c>
      <c r="G10" s="8" t="s">
        <v>136</v>
      </c>
      <c r="H10" s="8" t="s">
        <v>146</v>
      </c>
      <c r="I10" s="8" t="s">
        <v>149</v>
      </c>
      <c r="J10" s="8" t="s">
        <v>152</v>
      </c>
      <c r="K10" s="8" t="s">
        <v>137</v>
      </c>
      <c r="L10" s="8" t="s">
        <v>157</v>
      </c>
      <c r="M10" s="8" t="s">
        <v>160</v>
      </c>
      <c r="N10" s="8" t="s">
        <v>163</v>
      </c>
      <c r="O10" s="8" t="s">
        <v>138</v>
      </c>
      <c r="P10" s="8" t="s">
        <v>168</v>
      </c>
      <c r="Q10" s="8" t="s">
        <v>17</v>
      </c>
    </row>
    <row r="11" spans="1:17" ht="25.4" customHeight="1" x14ac:dyDescent="0.35">
      <c r="A11" s="2"/>
      <c r="B11" s="145" t="s">
        <v>358</v>
      </c>
      <c r="C11" s="160">
        <v>30.163935134785984</v>
      </c>
      <c r="D11" s="160">
        <v>30.608449191697041</v>
      </c>
      <c r="E11" s="160">
        <v>30.674234611869945</v>
      </c>
      <c r="F11" s="160">
        <v>30.753331501980323</v>
      </c>
      <c r="G11" s="160">
        <v>30.609196037632856</v>
      </c>
      <c r="H11" s="160">
        <v>30.582589615213696</v>
      </c>
      <c r="I11" s="160">
        <v>29.938640762367481</v>
      </c>
      <c r="J11" s="160">
        <v>29.956576876720302</v>
      </c>
      <c r="K11" s="160">
        <v>29.466623756264227</v>
      </c>
      <c r="L11" s="160">
        <v>29.298692131710929</v>
      </c>
      <c r="M11" s="160">
        <v>28.678335795481726</v>
      </c>
      <c r="N11" s="160">
        <v>28.052207791928659</v>
      </c>
      <c r="O11" s="160">
        <v>26.959833076406838</v>
      </c>
      <c r="P11" s="160">
        <v>26.491274688392451</v>
      </c>
      <c r="Q11" s="160">
        <v>26.171407465475045</v>
      </c>
    </row>
    <row r="12" spans="1:17" ht="25.4" customHeight="1" x14ac:dyDescent="0.35">
      <c r="A12" s="2"/>
      <c r="B12" s="146" t="s">
        <v>359</v>
      </c>
      <c r="C12" s="161">
        <v>10.675055045698352</v>
      </c>
      <c r="D12" s="161">
        <v>10.793013840762733</v>
      </c>
      <c r="E12" s="161">
        <v>10.855796444453143</v>
      </c>
      <c r="F12" s="161">
        <v>10.928549512500412</v>
      </c>
      <c r="G12" s="161">
        <v>10.873454075916191</v>
      </c>
      <c r="H12" s="161">
        <v>10.861277956115996</v>
      </c>
      <c r="I12" s="161">
        <v>10.871082581655553</v>
      </c>
      <c r="J12" s="161">
        <v>10.976907566993466</v>
      </c>
      <c r="K12" s="161">
        <v>11.128899608089485</v>
      </c>
      <c r="L12" s="161">
        <v>11.216099411487756</v>
      </c>
      <c r="M12" s="161">
        <v>11.025183359026794</v>
      </c>
      <c r="N12" s="161">
        <v>11.250881051363708</v>
      </c>
      <c r="O12" s="161">
        <v>11.479237752970077</v>
      </c>
      <c r="P12" s="161">
        <v>11.488735555922739</v>
      </c>
      <c r="Q12" s="161">
        <v>11.517199486762376</v>
      </c>
    </row>
    <row r="13" spans="1:17" ht="25.4" customHeight="1" x14ac:dyDescent="0.35">
      <c r="A13" s="61"/>
      <c r="B13" s="145" t="s">
        <v>360</v>
      </c>
      <c r="C13" s="160">
        <v>3.0492121764983735</v>
      </c>
      <c r="D13" s="160">
        <v>3.1906785617825126</v>
      </c>
      <c r="E13" s="160">
        <v>3.2146623648102479</v>
      </c>
      <c r="F13" s="160">
        <v>3.110094851633638</v>
      </c>
      <c r="G13" s="160">
        <v>2.9827797584974376</v>
      </c>
      <c r="H13" s="160">
        <v>2.8835712731675476</v>
      </c>
      <c r="I13" s="160">
        <v>2.7088284166771159</v>
      </c>
      <c r="J13" s="160">
        <v>2.4978883271639463</v>
      </c>
      <c r="K13" s="160">
        <v>2.4158667923269848</v>
      </c>
      <c r="L13" s="160">
        <v>2.2534963137458153</v>
      </c>
      <c r="M13" s="160">
        <v>2.0501237754630197</v>
      </c>
      <c r="N13" s="160">
        <v>1.9480126615217266</v>
      </c>
      <c r="O13" s="160">
        <v>1.9507531147939123</v>
      </c>
      <c r="P13" s="160">
        <v>1.9765267844256609</v>
      </c>
      <c r="Q13" s="160">
        <v>1.9343615457489991</v>
      </c>
    </row>
    <row r="14" spans="1:17" ht="25.4" customHeight="1" x14ac:dyDescent="0.35">
      <c r="A14" s="2"/>
      <c r="B14" s="146" t="s">
        <v>352</v>
      </c>
      <c r="C14" s="161">
        <v>37.294052309178937</v>
      </c>
      <c r="D14" s="161">
        <v>37.789266878074308</v>
      </c>
      <c r="E14" s="161">
        <v>37.894519476608004</v>
      </c>
      <c r="F14" s="161">
        <v>38.016024259518503</v>
      </c>
      <c r="G14" s="161">
        <v>37.859521573370145</v>
      </c>
      <c r="H14" s="161">
        <v>37.809209217501483</v>
      </c>
      <c r="I14" s="161">
        <v>37.256860542733669</v>
      </c>
      <c r="J14" s="161">
        <v>37.31625154758779</v>
      </c>
      <c r="K14" s="161">
        <v>37.033403216574783</v>
      </c>
      <c r="L14" s="161">
        <v>36.951118877369836</v>
      </c>
      <c r="M14" s="161">
        <v>36.353745734886481</v>
      </c>
      <c r="N14" s="161">
        <v>36.072086477469583</v>
      </c>
      <c r="O14" s="161">
        <v>35.43821628052973</v>
      </c>
      <c r="P14" s="161">
        <v>35.138899180241097</v>
      </c>
      <c r="Q14" s="161">
        <v>34.93537208705645</v>
      </c>
    </row>
    <row r="15" spans="1:17" ht="25.4" customHeight="1" x14ac:dyDescent="0.35">
      <c r="A15" s="2"/>
      <c r="B15" s="145" t="s">
        <v>356</v>
      </c>
      <c r="C15" s="160">
        <v>16.895908559652991</v>
      </c>
      <c r="D15" s="160">
        <v>17.132735385699444</v>
      </c>
      <c r="E15" s="160">
        <v>17.22767664193632</v>
      </c>
      <c r="F15" s="160">
        <v>17.147778528746194</v>
      </c>
      <c r="G15" s="160">
        <v>17.19504198812011</v>
      </c>
      <c r="H15" s="160">
        <v>16.541695887516632</v>
      </c>
      <c r="I15" s="160">
        <v>16.677410605272531</v>
      </c>
      <c r="J15" s="160">
        <v>16.037871953378708</v>
      </c>
      <c r="K15" s="160">
        <v>16.097923624699479</v>
      </c>
      <c r="L15" s="160">
        <v>15.549218932485797</v>
      </c>
      <c r="M15" s="160">
        <v>14.664107982097288</v>
      </c>
      <c r="N15" s="160">
        <v>14.846206706275286</v>
      </c>
      <c r="O15" s="160">
        <v>15.179381842063492</v>
      </c>
      <c r="P15" s="160">
        <v>15.247087649998104</v>
      </c>
      <c r="Q15" s="160">
        <v>14.995661931045765</v>
      </c>
    </row>
    <row r="16" spans="1:17" ht="25.4" customHeight="1" x14ac:dyDescent="0.35">
      <c r="A16" s="2"/>
      <c r="B16" s="146" t="s">
        <v>355</v>
      </c>
      <c r="C16" s="161">
        <v>10.126826693717202</v>
      </c>
      <c r="D16" s="161">
        <v>10.223006790184154</v>
      </c>
      <c r="E16" s="161">
        <v>10.324837254413884</v>
      </c>
      <c r="F16" s="161">
        <v>9.9343603900472583</v>
      </c>
      <c r="G16" s="161">
        <v>9.996524020848522</v>
      </c>
      <c r="H16" s="161">
        <v>9.8835432164212556</v>
      </c>
      <c r="I16" s="161">
        <v>9.9754655014047291</v>
      </c>
      <c r="J16" s="161">
        <v>9.056895068441241</v>
      </c>
      <c r="K16" s="161">
        <v>8.651957869158025</v>
      </c>
      <c r="L16" s="161">
        <v>8.3375621040594599</v>
      </c>
      <c r="M16" s="161">
        <v>7.9154803310008317</v>
      </c>
      <c r="N16" s="161">
        <v>7.617116912099517</v>
      </c>
      <c r="O16" s="161">
        <v>7.3267420095686182</v>
      </c>
      <c r="P16" s="161">
        <v>7.4916045186104574</v>
      </c>
      <c r="Q16" s="161">
        <v>7.6398299139518189</v>
      </c>
    </row>
    <row r="17" spans="1:17" ht="25.4" customHeight="1" x14ac:dyDescent="0.35">
      <c r="A17" s="51"/>
      <c r="B17" s="145" t="s">
        <v>354</v>
      </c>
      <c r="C17" s="160">
        <v>23.658909338038203</v>
      </c>
      <c r="D17" s="160">
        <v>23.871274544837902</v>
      </c>
      <c r="E17" s="160">
        <v>24.05232332942494</v>
      </c>
      <c r="F17" s="160">
        <v>23.732856792913829</v>
      </c>
      <c r="G17" s="160">
        <v>23.876670409329311</v>
      </c>
      <c r="H17" s="160">
        <v>23.250616782776952</v>
      </c>
      <c r="I17" s="160">
        <v>23.578691878166037</v>
      </c>
      <c r="J17" s="160">
        <v>22.305322220805344</v>
      </c>
      <c r="K17" s="160">
        <v>22.106900759848756</v>
      </c>
      <c r="L17" s="160">
        <v>21.39140848376767</v>
      </c>
      <c r="M17" s="160">
        <v>20.318209351145782</v>
      </c>
      <c r="N17" s="160">
        <v>20.291711905854353</v>
      </c>
      <c r="O17" s="160">
        <v>20.38762928827089</v>
      </c>
      <c r="P17" s="160">
        <v>20.557995223670339</v>
      </c>
      <c r="Q17" s="160">
        <v>20.441738739152992</v>
      </c>
    </row>
    <row r="18" spans="1:17" ht="25.4" customHeight="1" x14ac:dyDescent="0.35">
      <c r="B18" s="147" t="s">
        <v>357</v>
      </c>
      <c r="C18" s="164">
        <v>49.914046859011727</v>
      </c>
      <c r="D18" s="164">
        <v>50.208342472473511</v>
      </c>
      <c r="E18" s="164">
        <v>50.512740777193258</v>
      </c>
      <c r="F18" s="164">
        <v>50.479046731980695</v>
      </c>
      <c r="G18" s="164">
        <v>50.513351887703998</v>
      </c>
      <c r="H18" s="164">
        <v>50.3275056012234</v>
      </c>
      <c r="I18" s="164">
        <v>50.105688521989521</v>
      </c>
      <c r="J18" s="164">
        <v>49.485364882459734</v>
      </c>
      <c r="K18" s="164">
        <v>49.668626732037929</v>
      </c>
      <c r="L18" s="164">
        <v>49.104797308973822</v>
      </c>
      <c r="M18" s="164">
        <v>48.417080460430391</v>
      </c>
      <c r="N18" s="164">
        <v>47.753862531792571</v>
      </c>
      <c r="O18" s="164">
        <v>47.750091074744539</v>
      </c>
      <c r="P18" s="164">
        <v>47.765450807333238</v>
      </c>
      <c r="Q18" s="164">
        <v>47.784855274804208</v>
      </c>
    </row>
    <row r="19" spans="1:17" ht="13.4" customHeight="1" x14ac:dyDescent="0.35">
      <c r="A19" s="61"/>
    </row>
    <row r="20" spans="1:17" ht="13.4" customHeight="1" x14ac:dyDescent="0.35">
      <c r="A20" s="3"/>
      <c r="B20" s="332" t="s">
        <v>125</v>
      </c>
      <c r="C20" s="332"/>
      <c r="D20" s="332"/>
      <c r="E20" s="332"/>
      <c r="F20" s="332"/>
      <c r="G20" s="332"/>
      <c r="H20" s="332"/>
      <c r="I20" s="332"/>
      <c r="J20" s="332"/>
      <c r="K20" s="332"/>
      <c r="L20" s="332"/>
      <c r="M20" s="332"/>
      <c r="N20" s="332"/>
      <c r="O20" s="332"/>
    </row>
    <row r="21" spans="1:17" ht="13.4" customHeight="1" x14ac:dyDescent="0.35">
      <c r="A21" s="3"/>
      <c r="B21" s="332" t="s">
        <v>72</v>
      </c>
      <c r="C21" s="332"/>
      <c r="D21" s="332"/>
      <c r="E21" s="332"/>
      <c r="F21" s="332"/>
      <c r="G21" s="332"/>
      <c r="H21" s="332"/>
      <c r="I21" s="332"/>
      <c r="J21" s="332"/>
      <c r="K21" s="332"/>
      <c r="L21" s="332"/>
      <c r="M21" s="332"/>
      <c r="N21" s="332"/>
      <c r="O21" s="332"/>
    </row>
    <row r="22" spans="1:17" x14ac:dyDescent="0.35">
      <c r="A22" s="3"/>
    </row>
    <row r="23" spans="1:17" x14ac:dyDescent="0.35">
      <c r="A23" s="3"/>
    </row>
    <row r="24" spans="1:17" x14ac:dyDescent="0.35">
      <c r="A24" s="54"/>
    </row>
    <row r="25" spans="1:17" x14ac:dyDescent="0.35">
      <c r="A25" s="2"/>
    </row>
    <row r="26" spans="1:17" x14ac:dyDescent="0.35">
      <c r="A26" s="2"/>
    </row>
    <row r="27" spans="1:17" x14ac:dyDescent="0.35">
      <c r="A27" s="2"/>
    </row>
    <row r="28" spans="1:17" x14ac:dyDescent="0.35">
      <c r="A28" s="2"/>
    </row>
    <row r="29" spans="1:17" x14ac:dyDescent="0.35">
      <c r="A29" s="2"/>
    </row>
    <row r="30" spans="1:17" x14ac:dyDescent="0.35">
      <c r="A30" s="2"/>
    </row>
    <row r="31" spans="1:17" x14ac:dyDescent="0.35">
      <c r="A31" s="2"/>
    </row>
    <row r="32" spans="1:17"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row>
    <row r="67" spans="1:1" x14ac:dyDescent="0.35">
      <c r="A67" s="2"/>
    </row>
    <row r="68" spans="1:1" x14ac:dyDescent="0.35">
      <c r="A68" s="2"/>
    </row>
    <row r="69" spans="1:1" x14ac:dyDescent="0.35">
      <c r="A69" s="2"/>
    </row>
    <row r="70" spans="1:1" x14ac:dyDescent="0.35">
      <c r="A70" s="2"/>
    </row>
    <row r="71" spans="1:1" x14ac:dyDescent="0.35">
      <c r="A71" s="2"/>
    </row>
    <row r="72" spans="1:1" x14ac:dyDescent="0.35">
      <c r="A72" s="2"/>
    </row>
    <row r="73" spans="1:1" x14ac:dyDescent="0.35">
      <c r="A73" s="2"/>
    </row>
    <row r="74" spans="1:1" x14ac:dyDescent="0.35">
      <c r="A74" s="2"/>
    </row>
    <row r="75" spans="1:1" x14ac:dyDescent="0.35">
      <c r="A75" s="2"/>
    </row>
    <row r="76" spans="1:1" x14ac:dyDescent="0.35">
      <c r="A76" s="2"/>
    </row>
    <row r="77" spans="1:1" x14ac:dyDescent="0.35">
      <c r="A77" s="2"/>
    </row>
    <row r="78" spans="1:1" x14ac:dyDescent="0.35">
      <c r="A78" s="2"/>
    </row>
    <row r="79" spans="1:1" x14ac:dyDescent="0.35">
      <c r="A79" s="2"/>
    </row>
    <row r="80" spans="1:1" x14ac:dyDescent="0.35">
      <c r="A80" s="2"/>
    </row>
    <row r="81" spans="1:1" x14ac:dyDescent="0.35">
      <c r="A81" s="2"/>
    </row>
    <row r="82" spans="1:1" x14ac:dyDescent="0.35">
      <c r="A82" s="2"/>
    </row>
    <row r="83" spans="1:1" x14ac:dyDescent="0.35">
      <c r="A83" s="2"/>
    </row>
    <row r="84" spans="1:1" x14ac:dyDescent="0.35">
      <c r="A84" s="2"/>
    </row>
    <row r="85" spans="1:1" x14ac:dyDescent="0.35">
      <c r="A85" s="2"/>
    </row>
    <row r="86" spans="1:1" x14ac:dyDescent="0.35">
      <c r="A86" s="2"/>
    </row>
    <row r="87" spans="1:1" x14ac:dyDescent="0.35">
      <c r="A87" s="2"/>
    </row>
    <row r="88" spans="1:1" x14ac:dyDescent="0.35">
      <c r="A88" s="2"/>
    </row>
    <row r="89" spans="1:1" x14ac:dyDescent="0.35">
      <c r="A89" s="2"/>
    </row>
    <row r="90" spans="1:1" x14ac:dyDescent="0.35">
      <c r="A90" s="2"/>
    </row>
    <row r="91" spans="1:1" x14ac:dyDescent="0.35">
      <c r="A91" s="2"/>
    </row>
    <row r="92" spans="1:1" x14ac:dyDescent="0.35">
      <c r="A92" s="2"/>
    </row>
    <row r="93" spans="1:1" x14ac:dyDescent="0.35">
      <c r="A93" s="2"/>
    </row>
    <row r="94" spans="1:1" x14ac:dyDescent="0.35">
      <c r="A94" s="2"/>
    </row>
    <row r="95" spans="1:1" x14ac:dyDescent="0.35">
      <c r="A95" s="2"/>
    </row>
    <row r="96" spans="1:1"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row r="139" spans="1:1" x14ac:dyDescent="0.35">
      <c r="A139" s="2"/>
    </row>
    <row r="140" spans="1:1" x14ac:dyDescent="0.35">
      <c r="A140" s="2"/>
    </row>
    <row r="141" spans="1:1" x14ac:dyDescent="0.35">
      <c r="A141" s="2"/>
    </row>
    <row r="142" spans="1:1" x14ac:dyDescent="0.35">
      <c r="A142" s="2"/>
    </row>
    <row r="143" spans="1:1" x14ac:dyDescent="0.35">
      <c r="A143" s="2"/>
    </row>
    <row r="144" spans="1:1" x14ac:dyDescent="0.35">
      <c r="A144" s="2"/>
    </row>
    <row r="145" spans="1:1" x14ac:dyDescent="0.35">
      <c r="A145" s="2"/>
    </row>
    <row r="146" spans="1:1" x14ac:dyDescent="0.35">
      <c r="A146" s="2"/>
    </row>
    <row r="147" spans="1:1" x14ac:dyDescent="0.35">
      <c r="A147" s="2"/>
    </row>
    <row r="148" spans="1:1" x14ac:dyDescent="0.35">
      <c r="A148" s="2"/>
    </row>
    <row r="149" spans="1:1" x14ac:dyDescent="0.35">
      <c r="A149" s="2"/>
    </row>
    <row r="150" spans="1:1" x14ac:dyDescent="0.35">
      <c r="A150" s="2"/>
    </row>
    <row r="151" spans="1:1" x14ac:dyDescent="0.35">
      <c r="A151" s="2"/>
    </row>
    <row r="152" spans="1:1" x14ac:dyDescent="0.35">
      <c r="A152" s="2"/>
    </row>
    <row r="153" spans="1:1" x14ac:dyDescent="0.35">
      <c r="A153" s="2"/>
    </row>
    <row r="154" spans="1:1" x14ac:dyDescent="0.35">
      <c r="A154" s="2"/>
    </row>
    <row r="155" spans="1:1" x14ac:dyDescent="0.35">
      <c r="A155" s="2"/>
    </row>
    <row r="156" spans="1:1" x14ac:dyDescent="0.35">
      <c r="A156" s="2"/>
    </row>
    <row r="157" spans="1:1" x14ac:dyDescent="0.35">
      <c r="A157" s="2"/>
    </row>
    <row r="158" spans="1:1" x14ac:dyDescent="0.35">
      <c r="A158" s="2"/>
    </row>
    <row r="159" spans="1:1" x14ac:dyDescent="0.35">
      <c r="A159" s="2"/>
    </row>
    <row r="160" spans="1:1" x14ac:dyDescent="0.35">
      <c r="A160" s="2"/>
    </row>
    <row r="161" spans="1:1" x14ac:dyDescent="0.35">
      <c r="A161" s="2"/>
    </row>
    <row r="162" spans="1:1" x14ac:dyDescent="0.35">
      <c r="A162" s="2"/>
    </row>
    <row r="163" spans="1:1" x14ac:dyDescent="0.35">
      <c r="A163" s="2"/>
    </row>
    <row r="164" spans="1:1" x14ac:dyDescent="0.35">
      <c r="A164" s="2"/>
    </row>
    <row r="165" spans="1:1" x14ac:dyDescent="0.35">
      <c r="A165" s="2"/>
    </row>
    <row r="166" spans="1:1" x14ac:dyDescent="0.35">
      <c r="A166" s="2"/>
    </row>
    <row r="167" spans="1:1" x14ac:dyDescent="0.35">
      <c r="A167" s="2"/>
    </row>
    <row r="168" spans="1:1" x14ac:dyDescent="0.35">
      <c r="A168" s="2"/>
    </row>
    <row r="169" spans="1:1" x14ac:dyDescent="0.35">
      <c r="A169" s="2"/>
    </row>
    <row r="170" spans="1:1" x14ac:dyDescent="0.35">
      <c r="A170" s="2"/>
    </row>
    <row r="171" spans="1:1" x14ac:dyDescent="0.35">
      <c r="A171" s="2"/>
    </row>
    <row r="172" spans="1:1" x14ac:dyDescent="0.35">
      <c r="A172" s="2"/>
    </row>
    <row r="173" spans="1:1" x14ac:dyDescent="0.35">
      <c r="A173" s="2"/>
    </row>
    <row r="174" spans="1:1" x14ac:dyDescent="0.35">
      <c r="A174" s="2"/>
    </row>
    <row r="175" spans="1:1" x14ac:dyDescent="0.35">
      <c r="A175" s="2"/>
    </row>
    <row r="176" spans="1:1" x14ac:dyDescent="0.35">
      <c r="A176" s="2"/>
    </row>
    <row r="177" spans="1:1" x14ac:dyDescent="0.35">
      <c r="A177" s="2"/>
    </row>
    <row r="178" spans="1:1" x14ac:dyDescent="0.35">
      <c r="A178" s="2"/>
    </row>
    <row r="179" spans="1:1" x14ac:dyDescent="0.35">
      <c r="A179" s="2"/>
    </row>
    <row r="180" spans="1:1" x14ac:dyDescent="0.35">
      <c r="A180" s="2"/>
    </row>
    <row r="181" spans="1:1" x14ac:dyDescent="0.35">
      <c r="A181" s="2"/>
    </row>
    <row r="182" spans="1:1" x14ac:dyDescent="0.35">
      <c r="A182" s="2"/>
    </row>
    <row r="183" spans="1:1" x14ac:dyDescent="0.35">
      <c r="A183" s="2"/>
    </row>
    <row r="184" spans="1:1" x14ac:dyDescent="0.35">
      <c r="A184" s="2"/>
    </row>
    <row r="185" spans="1:1" x14ac:dyDescent="0.35">
      <c r="A185" s="2"/>
    </row>
    <row r="186" spans="1:1" x14ac:dyDescent="0.35">
      <c r="A186" s="2"/>
    </row>
    <row r="187" spans="1:1" x14ac:dyDescent="0.35">
      <c r="A187" s="2"/>
    </row>
    <row r="188" spans="1:1" x14ac:dyDescent="0.35">
      <c r="A188" s="2"/>
    </row>
    <row r="189" spans="1:1" x14ac:dyDescent="0.35">
      <c r="A189" s="2"/>
    </row>
    <row r="190" spans="1:1" x14ac:dyDescent="0.35">
      <c r="A190" s="2"/>
    </row>
    <row r="191" spans="1:1" x14ac:dyDescent="0.35">
      <c r="A191" s="2"/>
    </row>
    <row r="192" spans="1:1" x14ac:dyDescent="0.35">
      <c r="A192" s="2"/>
    </row>
    <row r="193" spans="1:1" x14ac:dyDescent="0.35">
      <c r="A193" s="2"/>
    </row>
    <row r="194" spans="1:1" x14ac:dyDescent="0.35">
      <c r="A194" s="2"/>
    </row>
    <row r="195" spans="1:1" x14ac:dyDescent="0.35">
      <c r="A195" s="2"/>
    </row>
    <row r="196" spans="1:1" x14ac:dyDescent="0.35">
      <c r="A196" s="2"/>
    </row>
    <row r="197" spans="1:1" x14ac:dyDescent="0.35">
      <c r="A197" s="2"/>
    </row>
    <row r="198" spans="1:1" x14ac:dyDescent="0.35">
      <c r="A198" s="2"/>
    </row>
    <row r="199" spans="1:1" x14ac:dyDescent="0.35">
      <c r="A199" s="2"/>
    </row>
    <row r="200" spans="1:1" x14ac:dyDescent="0.35">
      <c r="A200" s="2"/>
    </row>
    <row r="201" spans="1:1" x14ac:dyDescent="0.35">
      <c r="A201" s="2"/>
    </row>
    <row r="202" spans="1:1" x14ac:dyDescent="0.35">
      <c r="A202" s="2"/>
    </row>
    <row r="203" spans="1:1" x14ac:dyDescent="0.35">
      <c r="A203" s="2"/>
    </row>
    <row r="204" spans="1:1" x14ac:dyDescent="0.35">
      <c r="A204" s="2"/>
    </row>
    <row r="205" spans="1:1" x14ac:dyDescent="0.35">
      <c r="A205" s="2"/>
    </row>
    <row r="206" spans="1:1" x14ac:dyDescent="0.35">
      <c r="A206" s="2"/>
    </row>
    <row r="207" spans="1:1" x14ac:dyDescent="0.35">
      <c r="A207" s="2"/>
    </row>
    <row r="208" spans="1:1"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row r="216" spans="1:1" x14ac:dyDescent="0.35">
      <c r="A216" s="2"/>
    </row>
    <row r="217" spans="1:1" x14ac:dyDescent="0.35">
      <c r="A217" s="2"/>
    </row>
    <row r="218" spans="1:1" x14ac:dyDescent="0.35">
      <c r="A218" s="2"/>
    </row>
    <row r="219" spans="1:1" x14ac:dyDescent="0.35">
      <c r="A219" s="2"/>
    </row>
    <row r="220" spans="1:1" x14ac:dyDescent="0.35">
      <c r="A220" s="2"/>
    </row>
    <row r="221" spans="1:1" x14ac:dyDescent="0.35">
      <c r="A221" s="2"/>
    </row>
    <row r="222" spans="1:1" x14ac:dyDescent="0.35">
      <c r="A222" s="2"/>
    </row>
    <row r="223" spans="1:1" x14ac:dyDescent="0.35">
      <c r="A223" s="2"/>
    </row>
    <row r="224" spans="1:1" x14ac:dyDescent="0.35">
      <c r="A224" s="2"/>
    </row>
    <row r="225" spans="1:1" x14ac:dyDescent="0.35">
      <c r="A225" s="2"/>
    </row>
    <row r="226" spans="1:1" x14ac:dyDescent="0.35">
      <c r="A226" s="2"/>
    </row>
    <row r="227" spans="1:1" x14ac:dyDescent="0.35">
      <c r="A227" s="2"/>
    </row>
    <row r="228" spans="1:1" x14ac:dyDescent="0.35">
      <c r="A228" s="2"/>
    </row>
    <row r="229" spans="1:1" x14ac:dyDescent="0.35">
      <c r="A229" s="2"/>
    </row>
  </sheetData>
  <mergeCells count="4">
    <mergeCell ref="B2:O2"/>
    <mergeCell ref="B20:O20"/>
    <mergeCell ref="B3:O3"/>
    <mergeCell ref="B21:O2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23"/>
  <sheetViews>
    <sheetView zoomScale="75" zoomScaleNormal="75" workbookViewId="0"/>
  </sheetViews>
  <sheetFormatPr baseColWidth="10" defaultColWidth="9.1796875" defaultRowHeight="14.5" x14ac:dyDescent="0.35"/>
  <cols>
    <col min="1" max="1" width="5.26953125" style="48" customWidth="1"/>
    <col min="2" max="2" width="13.54296875" style="48" customWidth="1"/>
    <col min="3" max="6" width="6.36328125" style="48" bestFit="1" customWidth="1"/>
    <col min="7" max="7" width="5.26953125" style="48" customWidth="1"/>
    <col min="8" max="8" width="10.54296875" style="48" bestFit="1" customWidth="1"/>
    <col min="9" max="12" width="6.36328125" style="48" bestFit="1" customWidth="1"/>
    <col min="13" max="16384" width="9.1796875" style="48"/>
  </cols>
  <sheetData>
    <row r="1" spans="1:12" ht="13.4" customHeight="1" x14ac:dyDescent="0.35">
      <c r="A1" s="2"/>
      <c r="G1" s="2"/>
    </row>
    <row r="2" spans="1:12" ht="13.4" customHeight="1" x14ac:dyDescent="0.35">
      <c r="A2" s="2"/>
      <c r="B2" s="315" t="s">
        <v>666</v>
      </c>
      <c r="C2" s="315"/>
      <c r="D2" s="315"/>
      <c r="E2" s="315"/>
      <c r="F2" s="315"/>
      <c r="G2" s="315"/>
      <c r="H2" s="315"/>
      <c r="I2" s="315"/>
      <c r="J2" s="315"/>
      <c r="K2" s="315"/>
      <c r="L2" s="315"/>
    </row>
    <row r="3" spans="1:12" ht="13.4" customHeight="1" x14ac:dyDescent="0.35">
      <c r="A3" s="2"/>
      <c r="B3" s="322" t="s">
        <v>667</v>
      </c>
      <c r="C3" s="315"/>
      <c r="D3" s="315"/>
      <c r="E3" s="315"/>
      <c r="F3" s="315"/>
      <c r="G3" s="315"/>
      <c r="H3" s="315"/>
      <c r="I3" s="315"/>
      <c r="J3" s="315"/>
      <c r="K3" s="315"/>
      <c r="L3" s="315"/>
    </row>
    <row r="4" spans="1:12" ht="13.4" customHeight="1" x14ac:dyDescent="0.35">
      <c r="A4" s="2"/>
      <c r="B4" s="78"/>
      <c r="C4" s="78"/>
      <c r="D4" s="78"/>
      <c r="E4" s="78"/>
      <c r="F4" s="78"/>
      <c r="G4" s="78"/>
      <c r="H4" s="78"/>
      <c r="I4" s="78"/>
      <c r="J4" s="78"/>
      <c r="K4" s="78"/>
      <c r="L4" s="78"/>
    </row>
    <row r="5" spans="1:12" ht="44.25" customHeight="1" x14ac:dyDescent="0.35">
      <c r="A5" s="2"/>
      <c r="B5" s="350" t="s">
        <v>538</v>
      </c>
      <c r="C5" s="350"/>
      <c r="D5" s="350"/>
      <c r="E5" s="350"/>
      <c r="F5" s="350"/>
      <c r="G5" s="2"/>
      <c r="H5" s="350" t="s">
        <v>499</v>
      </c>
      <c r="I5" s="350"/>
      <c r="J5" s="350"/>
      <c r="K5" s="350"/>
      <c r="L5" s="350"/>
    </row>
    <row r="6" spans="1:12" ht="13.4" customHeight="1" x14ac:dyDescent="0.35">
      <c r="A6" s="2"/>
      <c r="B6" s="294"/>
      <c r="C6" s="294"/>
      <c r="D6" s="294"/>
      <c r="E6" s="294"/>
      <c r="F6" s="294"/>
      <c r="G6" s="2"/>
    </row>
    <row r="7" spans="1:12" ht="30.65" customHeight="1" x14ac:dyDescent="0.35">
      <c r="A7" s="2"/>
      <c r="B7" s="66" t="s">
        <v>198</v>
      </c>
      <c r="C7" s="26" t="s">
        <v>40</v>
      </c>
      <c r="D7" s="26" t="s">
        <v>41</v>
      </c>
      <c r="E7" s="26" t="s">
        <v>42</v>
      </c>
      <c r="F7" s="26" t="s">
        <v>43</v>
      </c>
      <c r="G7" s="3"/>
      <c r="H7" s="66" t="s">
        <v>198</v>
      </c>
      <c r="I7" s="26">
        <v>2017</v>
      </c>
      <c r="J7" s="26" t="s">
        <v>41</v>
      </c>
      <c r="K7" s="26" t="s">
        <v>42</v>
      </c>
      <c r="L7" s="26" t="s">
        <v>43</v>
      </c>
    </row>
    <row r="8" spans="1:12" ht="25.4" customHeight="1" x14ac:dyDescent="0.35">
      <c r="A8" s="2"/>
      <c r="B8" s="101" t="s">
        <v>2</v>
      </c>
      <c r="C8" s="152">
        <v>51.859000000000002</v>
      </c>
      <c r="D8" s="152">
        <v>52.173000000000002</v>
      </c>
      <c r="E8" s="152">
        <v>61.980999999999995</v>
      </c>
      <c r="F8" s="152">
        <v>62.85</v>
      </c>
      <c r="G8" s="3"/>
      <c r="H8" s="101" t="s">
        <v>2</v>
      </c>
      <c r="I8" s="152">
        <v>1</v>
      </c>
      <c r="J8" s="152">
        <v>1.0060548795773154</v>
      </c>
      <c r="K8" s="152">
        <v>1.1951830926165177</v>
      </c>
      <c r="L8" s="152">
        <v>1.2119400682620181</v>
      </c>
    </row>
    <row r="9" spans="1:12" ht="25.4" customHeight="1" x14ac:dyDescent="0.35">
      <c r="A9" s="2"/>
      <c r="B9" s="130" t="s">
        <v>3</v>
      </c>
      <c r="C9" s="153">
        <v>35.958999999999996</v>
      </c>
      <c r="D9" s="153">
        <v>46.297000000000004</v>
      </c>
      <c r="E9" s="153">
        <v>45.302999999999997</v>
      </c>
      <c r="F9" s="153">
        <v>43.344000000000001</v>
      </c>
      <c r="G9" s="3"/>
      <c r="H9" s="130" t="s">
        <v>3</v>
      </c>
      <c r="I9" s="153">
        <v>1</v>
      </c>
      <c r="J9" s="153">
        <v>1.2874940904919494</v>
      </c>
      <c r="K9" s="153">
        <v>1.2598514975388637</v>
      </c>
      <c r="L9" s="153">
        <v>1.2053727856725718</v>
      </c>
    </row>
    <row r="10" spans="1:12" ht="25.4" customHeight="1" x14ac:dyDescent="0.35">
      <c r="A10" s="61"/>
      <c r="B10" s="101" t="s">
        <v>0</v>
      </c>
      <c r="C10" s="152">
        <v>37.294052309178895</v>
      </c>
      <c r="D10" s="152">
        <v>37.859521573370003</v>
      </c>
      <c r="E10" s="152">
        <v>37.0335116353735</v>
      </c>
      <c r="F10" s="152">
        <v>35.438670966431303</v>
      </c>
      <c r="G10" s="142"/>
      <c r="H10" s="101" t="s">
        <v>0</v>
      </c>
      <c r="I10" s="152">
        <v>1</v>
      </c>
      <c r="J10" s="152">
        <v>1.0151624516291016</v>
      </c>
      <c r="K10" s="152">
        <v>0.99301388136517232</v>
      </c>
      <c r="L10" s="152">
        <v>0.95024993992699092</v>
      </c>
    </row>
    <row r="11" spans="1:12" ht="25.4" customHeight="1" x14ac:dyDescent="0.35">
      <c r="A11" s="2"/>
      <c r="B11" s="130" t="s">
        <v>5</v>
      </c>
      <c r="C11" s="153">
        <v>24.268000000000001</v>
      </c>
      <c r="D11" s="153">
        <v>26.583999999999996</v>
      </c>
      <c r="E11" s="153">
        <v>26.163</v>
      </c>
      <c r="F11" s="153">
        <v>25.766000000000002</v>
      </c>
      <c r="G11" s="3"/>
      <c r="H11" s="130" t="s">
        <v>5</v>
      </c>
      <c r="I11" s="153">
        <v>1</v>
      </c>
      <c r="J11" s="153">
        <v>1.0954343167957803</v>
      </c>
      <c r="K11" s="153">
        <v>1.0780863688808306</v>
      </c>
      <c r="L11" s="153">
        <v>1.0617273776166145</v>
      </c>
    </row>
    <row r="12" spans="1:12" ht="25.4" customHeight="1" x14ac:dyDescent="0.35">
      <c r="A12" s="2"/>
      <c r="B12" s="101" t="s">
        <v>4</v>
      </c>
      <c r="C12" s="152">
        <v>19.518000000000001</v>
      </c>
      <c r="D12" s="152">
        <v>19.971</v>
      </c>
      <c r="E12" s="152">
        <v>21.666999999999998</v>
      </c>
      <c r="F12" s="152">
        <v>20.7</v>
      </c>
      <c r="G12" s="3"/>
      <c r="H12" s="101" t="s">
        <v>4</v>
      </c>
      <c r="I12" s="152">
        <v>1</v>
      </c>
      <c r="J12" s="152">
        <v>1.023209345219797</v>
      </c>
      <c r="K12" s="152">
        <v>1.1101034942104722</v>
      </c>
      <c r="L12" s="152">
        <v>1.0605594835536427</v>
      </c>
    </row>
    <row r="13" spans="1:12" ht="25.4" customHeight="1" x14ac:dyDescent="0.35">
      <c r="A13" s="2"/>
      <c r="B13" s="158" t="s">
        <v>14</v>
      </c>
      <c r="C13" s="159">
        <v>14.111000000000001</v>
      </c>
      <c r="D13" s="159">
        <v>14.128</v>
      </c>
      <c r="E13" s="159">
        <v>14.803000000000001</v>
      </c>
      <c r="F13" s="159">
        <v>13.577999999999999</v>
      </c>
      <c r="G13" s="3"/>
      <c r="H13" s="158" t="s">
        <v>14</v>
      </c>
      <c r="I13" s="159">
        <v>1</v>
      </c>
      <c r="J13" s="159">
        <v>1.0012047338955425</v>
      </c>
      <c r="K13" s="159">
        <v>1.0490397562185529</v>
      </c>
      <c r="L13" s="159">
        <v>0.96222804903975612</v>
      </c>
    </row>
    <row r="14" spans="1:12" ht="25.4" customHeight="1" x14ac:dyDescent="0.35">
      <c r="A14" s="2"/>
      <c r="B14" s="300"/>
      <c r="C14" s="303"/>
      <c r="D14" s="303"/>
      <c r="E14" s="303"/>
      <c r="F14" s="303"/>
      <c r="G14" s="3"/>
      <c r="H14" s="300"/>
      <c r="I14" s="303"/>
      <c r="J14" s="303"/>
      <c r="K14" s="303"/>
      <c r="L14" s="303"/>
    </row>
    <row r="15" spans="1:12" x14ac:dyDescent="0.35">
      <c r="A15" s="302"/>
      <c r="B15" s="335" t="s">
        <v>632</v>
      </c>
      <c r="C15" s="335"/>
      <c r="D15" s="335"/>
      <c r="E15" s="335"/>
      <c r="F15" s="335"/>
      <c r="G15" s="335"/>
      <c r="H15" s="335"/>
      <c r="I15" s="335"/>
      <c r="J15" s="335"/>
      <c r="K15" s="335"/>
      <c r="L15" s="335"/>
    </row>
    <row r="16" spans="1:12" x14ac:dyDescent="0.35">
      <c r="A16" s="302"/>
      <c r="B16" s="335" t="s">
        <v>633</v>
      </c>
      <c r="C16" s="335"/>
      <c r="D16" s="335"/>
      <c r="E16" s="335"/>
      <c r="F16" s="335"/>
      <c r="G16" s="335"/>
      <c r="H16" s="335"/>
      <c r="I16" s="335"/>
      <c r="J16" s="335"/>
      <c r="K16" s="335"/>
      <c r="L16" s="335"/>
    </row>
    <row r="17" spans="1:12" ht="13.4" customHeight="1" x14ac:dyDescent="0.35">
      <c r="A17" s="2"/>
      <c r="B17" s="59"/>
      <c r="G17" s="2"/>
    </row>
    <row r="18" spans="1:12" ht="13.4" customHeight="1" x14ac:dyDescent="0.35">
      <c r="A18" s="61"/>
      <c r="B18" s="314" t="s">
        <v>44</v>
      </c>
      <c r="C18" s="314"/>
      <c r="D18" s="314"/>
      <c r="E18" s="314"/>
      <c r="F18" s="314"/>
      <c r="G18" s="314"/>
      <c r="H18" s="314"/>
      <c r="I18" s="314"/>
      <c r="J18" s="314"/>
      <c r="K18" s="314"/>
      <c r="L18" s="314"/>
    </row>
    <row r="19" spans="1:12" ht="13.4" customHeight="1" x14ac:dyDescent="0.35">
      <c r="A19" s="96"/>
      <c r="B19" s="335" t="s">
        <v>130</v>
      </c>
      <c r="C19" s="314"/>
      <c r="D19" s="314"/>
      <c r="E19" s="314"/>
      <c r="F19" s="314"/>
      <c r="G19" s="314"/>
      <c r="H19" s="314"/>
      <c r="I19" s="314"/>
      <c r="J19" s="314"/>
      <c r="K19" s="314"/>
      <c r="L19" s="314"/>
    </row>
    <row r="20" spans="1:12" ht="13.4" customHeight="1" x14ac:dyDescent="0.35">
      <c r="A20" s="54"/>
      <c r="G20" s="54"/>
    </row>
    <row r="21" spans="1:12" x14ac:dyDescent="0.35">
      <c r="A21" s="2"/>
      <c r="G21" s="2"/>
    </row>
    <row r="22" spans="1:12" x14ac:dyDescent="0.35">
      <c r="A22" s="2"/>
      <c r="G22" s="2"/>
    </row>
    <row r="23" spans="1:12" x14ac:dyDescent="0.35">
      <c r="A23" s="2"/>
      <c r="G23" s="2"/>
    </row>
    <row r="24" spans="1:12" x14ac:dyDescent="0.35">
      <c r="A24" s="2"/>
      <c r="G24" s="2"/>
    </row>
    <row r="25" spans="1:12" x14ac:dyDescent="0.35">
      <c r="A25" s="2"/>
      <c r="G25" s="2"/>
    </row>
    <row r="26" spans="1:12" x14ac:dyDescent="0.35">
      <c r="A26" s="2"/>
      <c r="G26" s="2"/>
    </row>
    <row r="27" spans="1:12" x14ac:dyDescent="0.35">
      <c r="A27" s="2"/>
      <c r="G27" s="2"/>
    </row>
    <row r="28" spans="1:12" x14ac:dyDescent="0.35">
      <c r="A28" s="2"/>
      <c r="G28" s="2"/>
    </row>
    <row r="29" spans="1:12" x14ac:dyDescent="0.35">
      <c r="A29" s="2"/>
      <c r="G29" s="2"/>
    </row>
    <row r="30" spans="1:12" x14ac:dyDescent="0.35">
      <c r="A30" s="2"/>
      <c r="G30" s="2"/>
    </row>
    <row r="31" spans="1:12" x14ac:dyDescent="0.35">
      <c r="A31" s="2"/>
      <c r="G31" s="2"/>
    </row>
    <row r="32" spans="1:12" x14ac:dyDescent="0.35">
      <c r="A32" s="2"/>
      <c r="G32" s="2"/>
    </row>
    <row r="33" spans="1:7" x14ac:dyDescent="0.35">
      <c r="A33" s="2"/>
      <c r="G33" s="2"/>
    </row>
    <row r="34" spans="1:7" x14ac:dyDescent="0.35">
      <c r="A34" s="2"/>
      <c r="G34" s="2"/>
    </row>
    <row r="35" spans="1:7" x14ac:dyDescent="0.35">
      <c r="A35" s="2"/>
      <c r="G35" s="2"/>
    </row>
    <row r="36" spans="1:7" x14ac:dyDescent="0.35">
      <c r="A36" s="2"/>
      <c r="G36" s="2"/>
    </row>
    <row r="37" spans="1:7" x14ac:dyDescent="0.35">
      <c r="A37" s="2"/>
      <c r="G37" s="2"/>
    </row>
    <row r="38" spans="1:7" x14ac:dyDescent="0.35">
      <c r="A38" s="2"/>
      <c r="G38" s="2"/>
    </row>
    <row r="39" spans="1:7" x14ac:dyDescent="0.35">
      <c r="A39" s="2"/>
      <c r="G39" s="2"/>
    </row>
    <row r="40" spans="1:7" x14ac:dyDescent="0.35">
      <c r="A40" s="2"/>
      <c r="G40" s="2"/>
    </row>
    <row r="41" spans="1:7" x14ac:dyDescent="0.35">
      <c r="A41" s="2"/>
      <c r="G41" s="2"/>
    </row>
    <row r="42" spans="1:7" x14ac:dyDescent="0.35">
      <c r="A42" s="2"/>
      <c r="G42" s="2"/>
    </row>
    <row r="43" spans="1:7" x14ac:dyDescent="0.35">
      <c r="A43" s="2"/>
      <c r="G43" s="2"/>
    </row>
    <row r="44" spans="1:7" x14ac:dyDescent="0.35">
      <c r="A44" s="2"/>
      <c r="G44" s="2"/>
    </row>
    <row r="45" spans="1:7" x14ac:dyDescent="0.35">
      <c r="A45" s="2"/>
      <c r="G45" s="2"/>
    </row>
    <row r="46" spans="1:7" x14ac:dyDescent="0.35">
      <c r="A46" s="2"/>
      <c r="G46" s="2"/>
    </row>
    <row r="47" spans="1:7" x14ac:dyDescent="0.35">
      <c r="A47" s="2"/>
      <c r="G47" s="2"/>
    </row>
    <row r="48" spans="1:7" x14ac:dyDescent="0.35">
      <c r="A48" s="2"/>
      <c r="G48" s="2"/>
    </row>
    <row r="49" spans="1:7" x14ac:dyDescent="0.35">
      <c r="A49" s="2"/>
      <c r="G49" s="2"/>
    </row>
    <row r="50" spans="1:7" x14ac:dyDescent="0.35">
      <c r="A50" s="2"/>
      <c r="G50" s="2"/>
    </row>
    <row r="51" spans="1:7" x14ac:dyDescent="0.35">
      <c r="A51" s="2"/>
      <c r="G51" s="2"/>
    </row>
    <row r="52" spans="1:7" x14ac:dyDescent="0.35">
      <c r="A52" s="2"/>
      <c r="G52" s="2"/>
    </row>
    <row r="53" spans="1:7" x14ac:dyDescent="0.35">
      <c r="A53" s="2"/>
      <c r="G53" s="2"/>
    </row>
    <row r="54" spans="1:7" x14ac:dyDescent="0.35">
      <c r="A54" s="2"/>
      <c r="G54" s="2"/>
    </row>
    <row r="55" spans="1:7" x14ac:dyDescent="0.35">
      <c r="A55" s="2"/>
      <c r="G55" s="2"/>
    </row>
    <row r="56" spans="1:7" x14ac:dyDescent="0.35">
      <c r="A56" s="2"/>
      <c r="G56" s="2"/>
    </row>
    <row r="57" spans="1:7" x14ac:dyDescent="0.35">
      <c r="A57" s="2"/>
      <c r="G57" s="2"/>
    </row>
    <row r="58" spans="1:7" x14ac:dyDescent="0.35">
      <c r="A58" s="2"/>
      <c r="G58" s="2"/>
    </row>
    <row r="59" spans="1:7" x14ac:dyDescent="0.35">
      <c r="A59" s="2"/>
      <c r="G59" s="2"/>
    </row>
    <row r="60" spans="1:7" x14ac:dyDescent="0.35">
      <c r="A60" s="2"/>
      <c r="G60" s="2"/>
    </row>
    <row r="61" spans="1:7" x14ac:dyDescent="0.35">
      <c r="A61" s="2"/>
      <c r="G61" s="2"/>
    </row>
    <row r="62" spans="1:7" x14ac:dyDescent="0.35">
      <c r="A62" s="2"/>
      <c r="G62" s="2"/>
    </row>
    <row r="63" spans="1:7" x14ac:dyDescent="0.35">
      <c r="A63" s="2"/>
      <c r="G63" s="2"/>
    </row>
    <row r="64" spans="1:7" x14ac:dyDescent="0.35">
      <c r="A64" s="2"/>
      <c r="G64" s="2"/>
    </row>
    <row r="65" spans="1:7" x14ac:dyDescent="0.35">
      <c r="A65" s="2"/>
      <c r="G65" s="2"/>
    </row>
    <row r="66" spans="1:7" x14ac:dyDescent="0.35">
      <c r="A66" s="2"/>
      <c r="G66" s="2"/>
    </row>
    <row r="67" spans="1:7" x14ac:dyDescent="0.35">
      <c r="A67" s="2"/>
      <c r="G67" s="2"/>
    </row>
    <row r="68" spans="1:7" x14ac:dyDescent="0.35">
      <c r="A68" s="2"/>
      <c r="G68" s="2"/>
    </row>
    <row r="69" spans="1:7" x14ac:dyDescent="0.35">
      <c r="A69" s="2"/>
      <c r="G69" s="2"/>
    </row>
    <row r="70" spans="1:7" x14ac:dyDescent="0.35">
      <c r="A70" s="2"/>
      <c r="G70" s="2"/>
    </row>
    <row r="71" spans="1:7" x14ac:dyDescent="0.35">
      <c r="A71" s="2"/>
      <c r="G71" s="2"/>
    </row>
    <row r="72" spans="1:7" x14ac:dyDescent="0.35">
      <c r="A72" s="2"/>
      <c r="G72" s="2"/>
    </row>
    <row r="73" spans="1:7" x14ac:dyDescent="0.35">
      <c r="A73" s="2"/>
      <c r="G73" s="2"/>
    </row>
    <row r="74" spans="1:7" x14ac:dyDescent="0.35">
      <c r="A74" s="2"/>
      <c r="G74" s="2"/>
    </row>
    <row r="75" spans="1:7" x14ac:dyDescent="0.35">
      <c r="A75" s="2"/>
      <c r="G75" s="2"/>
    </row>
    <row r="76" spans="1:7" x14ac:dyDescent="0.35">
      <c r="A76" s="2"/>
      <c r="G76" s="2"/>
    </row>
    <row r="77" spans="1:7" x14ac:dyDescent="0.35">
      <c r="A77" s="2"/>
      <c r="G77" s="2"/>
    </row>
    <row r="78" spans="1:7" x14ac:dyDescent="0.35">
      <c r="A78" s="2"/>
      <c r="G78" s="2"/>
    </row>
    <row r="79" spans="1:7" x14ac:dyDescent="0.35">
      <c r="A79" s="2"/>
      <c r="G79" s="2"/>
    </row>
    <row r="80" spans="1:7" x14ac:dyDescent="0.35">
      <c r="A80" s="2"/>
      <c r="G80" s="2"/>
    </row>
    <row r="81" spans="1:7" x14ac:dyDescent="0.35">
      <c r="A81" s="2"/>
      <c r="G81" s="2"/>
    </row>
    <row r="82" spans="1:7" x14ac:dyDescent="0.35">
      <c r="A82" s="2"/>
      <c r="G82" s="2"/>
    </row>
    <row r="83" spans="1:7" x14ac:dyDescent="0.35">
      <c r="A83" s="2"/>
      <c r="G83" s="2"/>
    </row>
    <row r="84" spans="1:7" x14ac:dyDescent="0.35">
      <c r="A84" s="2"/>
      <c r="G84" s="2"/>
    </row>
    <row r="85" spans="1:7" x14ac:dyDescent="0.35">
      <c r="A85" s="2"/>
      <c r="G85" s="2"/>
    </row>
    <row r="86" spans="1:7" x14ac:dyDescent="0.35">
      <c r="A86" s="2"/>
      <c r="G86" s="2"/>
    </row>
    <row r="87" spans="1:7" x14ac:dyDescent="0.35">
      <c r="A87" s="2"/>
      <c r="G87" s="2"/>
    </row>
    <row r="88" spans="1:7" x14ac:dyDescent="0.35">
      <c r="A88" s="2"/>
      <c r="G88" s="2"/>
    </row>
    <row r="89" spans="1:7" x14ac:dyDescent="0.35">
      <c r="A89" s="2"/>
      <c r="G89" s="2"/>
    </row>
    <row r="90" spans="1:7" x14ac:dyDescent="0.35">
      <c r="A90" s="2"/>
      <c r="G90" s="2"/>
    </row>
    <row r="91" spans="1:7" x14ac:dyDescent="0.35">
      <c r="A91" s="2"/>
      <c r="G91" s="2"/>
    </row>
    <row r="92" spans="1:7" x14ac:dyDescent="0.35">
      <c r="A92" s="2"/>
      <c r="G92" s="2"/>
    </row>
    <row r="93" spans="1:7" x14ac:dyDescent="0.35">
      <c r="A93" s="2"/>
      <c r="G93" s="2"/>
    </row>
    <row r="94" spans="1:7" x14ac:dyDescent="0.35">
      <c r="A94" s="2"/>
      <c r="G94" s="2"/>
    </row>
    <row r="95" spans="1:7" x14ac:dyDescent="0.35">
      <c r="A95" s="2"/>
      <c r="G95" s="2"/>
    </row>
    <row r="96" spans="1:7" x14ac:dyDescent="0.35">
      <c r="A96" s="2"/>
      <c r="G96" s="2"/>
    </row>
    <row r="97" spans="1:7" x14ac:dyDescent="0.35">
      <c r="A97" s="2"/>
      <c r="G97" s="2"/>
    </row>
    <row r="98" spans="1:7" x14ac:dyDescent="0.35">
      <c r="A98" s="2"/>
      <c r="G98" s="2"/>
    </row>
    <row r="99" spans="1:7" x14ac:dyDescent="0.35">
      <c r="A99" s="2"/>
      <c r="G99" s="2"/>
    </row>
    <row r="100" spans="1:7" x14ac:dyDescent="0.35">
      <c r="A100" s="2"/>
      <c r="G100" s="2"/>
    </row>
    <row r="101" spans="1:7" x14ac:dyDescent="0.35">
      <c r="A101" s="2"/>
      <c r="G101" s="2"/>
    </row>
    <row r="102" spans="1:7" x14ac:dyDescent="0.35">
      <c r="A102" s="2"/>
      <c r="G102" s="2"/>
    </row>
    <row r="103" spans="1:7" x14ac:dyDescent="0.35">
      <c r="A103" s="2"/>
      <c r="G103" s="2"/>
    </row>
    <row r="104" spans="1:7" x14ac:dyDescent="0.35">
      <c r="A104" s="2"/>
      <c r="G104" s="2"/>
    </row>
    <row r="105" spans="1:7" x14ac:dyDescent="0.35">
      <c r="A105" s="2"/>
      <c r="G105" s="2"/>
    </row>
    <row r="106" spans="1:7" x14ac:dyDescent="0.35">
      <c r="A106" s="2"/>
      <c r="G106" s="2"/>
    </row>
    <row r="107" spans="1:7" x14ac:dyDescent="0.35">
      <c r="A107" s="2"/>
      <c r="G107" s="2"/>
    </row>
    <row r="108" spans="1:7" x14ac:dyDescent="0.35">
      <c r="A108" s="2"/>
      <c r="G108" s="2"/>
    </row>
    <row r="109" spans="1:7" x14ac:dyDescent="0.35">
      <c r="A109" s="2"/>
      <c r="G109" s="2"/>
    </row>
    <row r="110" spans="1:7" x14ac:dyDescent="0.35">
      <c r="A110" s="2"/>
      <c r="G110" s="2"/>
    </row>
    <row r="111" spans="1:7" x14ac:dyDescent="0.35">
      <c r="A111" s="2"/>
      <c r="G111" s="2"/>
    </row>
    <row r="112" spans="1:7" x14ac:dyDescent="0.35">
      <c r="A112" s="2"/>
      <c r="G112" s="2"/>
    </row>
    <row r="113" spans="1:7" x14ac:dyDescent="0.35">
      <c r="A113" s="2"/>
      <c r="G113" s="2"/>
    </row>
    <row r="114" spans="1:7" x14ac:dyDescent="0.35">
      <c r="A114" s="2"/>
      <c r="G114" s="2"/>
    </row>
    <row r="115" spans="1:7" x14ac:dyDescent="0.35">
      <c r="A115" s="2"/>
      <c r="G115" s="2"/>
    </row>
    <row r="116" spans="1:7" x14ac:dyDescent="0.35">
      <c r="A116" s="2"/>
      <c r="G116" s="2"/>
    </row>
    <row r="117" spans="1:7" x14ac:dyDescent="0.35">
      <c r="A117" s="2"/>
      <c r="G117" s="2"/>
    </row>
    <row r="118" spans="1:7" x14ac:dyDescent="0.35">
      <c r="A118" s="2"/>
      <c r="G118" s="2"/>
    </row>
    <row r="119" spans="1:7" x14ac:dyDescent="0.35">
      <c r="A119" s="2"/>
      <c r="G119" s="2"/>
    </row>
    <row r="120" spans="1:7" x14ac:dyDescent="0.35">
      <c r="A120" s="2"/>
      <c r="G120" s="2"/>
    </row>
    <row r="121" spans="1:7" x14ac:dyDescent="0.35">
      <c r="A121" s="2"/>
      <c r="G121" s="2"/>
    </row>
    <row r="122" spans="1:7" x14ac:dyDescent="0.35">
      <c r="A122" s="2"/>
      <c r="G122" s="2"/>
    </row>
    <row r="123" spans="1:7" x14ac:dyDescent="0.35">
      <c r="A123" s="2"/>
      <c r="G123" s="2"/>
    </row>
    <row r="124" spans="1:7" x14ac:dyDescent="0.35">
      <c r="A124" s="2"/>
      <c r="G124" s="2"/>
    </row>
    <row r="125" spans="1:7" x14ac:dyDescent="0.35">
      <c r="A125" s="2"/>
      <c r="G125" s="2"/>
    </row>
    <row r="126" spans="1:7" x14ac:dyDescent="0.35">
      <c r="A126" s="2"/>
      <c r="G126" s="2"/>
    </row>
    <row r="127" spans="1:7" x14ac:dyDescent="0.35">
      <c r="A127" s="2"/>
      <c r="G127" s="2"/>
    </row>
    <row r="128" spans="1:7" x14ac:dyDescent="0.35">
      <c r="A128" s="2"/>
      <c r="G128" s="2"/>
    </row>
    <row r="129" spans="1:7" x14ac:dyDescent="0.35">
      <c r="A129" s="2"/>
      <c r="G129" s="2"/>
    </row>
    <row r="130" spans="1:7" x14ac:dyDescent="0.35">
      <c r="A130" s="2"/>
      <c r="G130" s="2"/>
    </row>
    <row r="131" spans="1:7" x14ac:dyDescent="0.35">
      <c r="A131" s="2"/>
      <c r="G131" s="2"/>
    </row>
    <row r="132" spans="1:7" x14ac:dyDescent="0.35">
      <c r="A132" s="2"/>
      <c r="G132" s="2"/>
    </row>
    <row r="133" spans="1:7" x14ac:dyDescent="0.35">
      <c r="A133" s="2"/>
      <c r="G133" s="2"/>
    </row>
    <row r="134" spans="1:7" x14ac:dyDescent="0.35">
      <c r="A134" s="2"/>
      <c r="G134" s="2"/>
    </row>
    <row r="135" spans="1:7" x14ac:dyDescent="0.35">
      <c r="A135" s="2"/>
      <c r="G135" s="2"/>
    </row>
    <row r="136" spans="1:7" x14ac:dyDescent="0.35">
      <c r="A136" s="2"/>
      <c r="G136" s="2"/>
    </row>
    <row r="137" spans="1:7" x14ac:dyDescent="0.35">
      <c r="A137" s="2"/>
      <c r="G137" s="2"/>
    </row>
    <row r="138" spans="1:7" x14ac:dyDescent="0.35">
      <c r="A138" s="2"/>
      <c r="G138" s="2"/>
    </row>
    <row r="139" spans="1:7" x14ac:dyDescent="0.35">
      <c r="A139" s="2"/>
      <c r="G139" s="2"/>
    </row>
    <row r="140" spans="1:7" x14ac:dyDescent="0.35">
      <c r="A140" s="2"/>
      <c r="G140" s="2"/>
    </row>
    <row r="141" spans="1:7" x14ac:dyDescent="0.35">
      <c r="A141" s="2"/>
      <c r="G141" s="2"/>
    </row>
    <row r="142" spans="1:7" x14ac:dyDescent="0.35">
      <c r="A142" s="2"/>
      <c r="G142" s="2"/>
    </row>
    <row r="143" spans="1:7" x14ac:dyDescent="0.35">
      <c r="A143" s="2"/>
      <c r="G143" s="2"/>
    </row>
    <row r="144" spans="1:7" x14ac:dyDescent="0.35">
      <c r="A144" s="2"/>
      <c r="G144" s="2"/>
    </row>
    <row r="145" spans="1:7" x14ac:dyDescent="0.35">
      <c r="A145" s="2"/>
      <c r="G145" s="2"/>
    </row>
    <row r="146" spans="1:7" x14ac:dyDescent="0.35">
      <c r="A146" s="2"/>
      <c r="G146" s="2"/>
    </row>
    <row r="147" spans="1:7" x14ac:dyDescent="0.35">
      <c r="A147" s="2"/>
      <c r="G147" s="2"/>
    </row>
    <row r="148" spans="1:7" x14ac:dyDescent="0.35">
      <c r="A148" s="2"/>
      <c r="G148" s="2"/>
    </row>
    <row r="149" spans="1:7" x14ac:dyDescent="0.35">
      <c r="A149" s="2"/>
      <c r="G149" s="2"/>
    </row>
    <row r="150" spans="1:7" x14ac:dyDescent="0.35">
      <c r="A150" s="2"/>
      <c r="G150" s="2"/>
    </row>
    <row r="151" spans="1:7" x14ac:dyDescent="0.35">
      <c r="A151" s="2"/>
      <c r="G151" s="2"/>
    </row>
    <row r="152" spans="1:7" x14ac:dyDescent="0.35">
      <c r="A152" s="2"/>
      <c r="G152" s="2"/>
    </row>
    <row r="153" spans="1:7" x14ac:dyDescent="0.35">
      <c r="A153" s="2"/>
      <c r="G153" s="2"/>
    </row>
    <row r="154" spans="1:7" x14ac:dyDescent="0.35">
      <c r="A154" s="2"/>
      <c r="G154" s="2"/>
    </row>
    <row r="155" spans="1:7" x14ac:dyDescent="0.35">
      <c r="A155" s="2"/>
      <c r="G155" s="2"/>
    </row>
    <row r="156" spans="1:7" x14ac:dyDescent="0.35">
      <c r="A156" s="2"/>
      <c r="G156" s="2"/>
    </row>
    <row r="157" spans="1:7" x14ac:dyDescent="0.35">
      <c r="A157" s="2"/>
      <c r="G157" s="2"/>
    </row>
    <row r="158" spans="1:7" x14ac:dyDescent="0.35">
      <c r="A158" s="2"/>
      <c r="G158" s="2"/>
    </row>
    <row r="159" spans="1:7" x14ac:dyDescent="0.35">
      <c r="A159" s="2"/>
      <c r="G159" s="2"/>
    </row>
    <row r="160" spans="1:7" x14ac:dyDescent="0.35">
      <c r="A160" s="2"/>
      <c r="G160" s="2"/>
    </row>
    <row r="161" spans="1:7" x14ac:dyDescent="0.35">
      <c r="A161" s="2"/>
      <c r="G161" s="2"/>
    </row>
    <row r="162" spans="1:7" x14ac:dyDescent="0.35">
      <c r="A162" s="2"/>
      <c r="G162" s="2"/>
    </row>
    <row r="163" spans="1:7" x14ac:dyDescent="0.35">
      <c r="A163" s="2"/>
      <c r="G163" s="2"/>
    </row>
    <row r="164" spans="1:7" x14ac:dyDescent="0.35">
      <c r="A164" s="2"/>
      <c r="G164" s="2"/>
    </row>
    <row r="165" spans="1:7" x14ac:dyDescent="0.35">
      <c r="A165" s="2"/>
      <c r="G165" s="2"/>
    </row>
    <row r="166" spans="1:7" x14ac:dyDescent="0.35">
      <c r="A166" s="2"/>
      <c r="G166" s="2"/>
    </row>
    <row r="167" spans="1:7" x14ac:dyDescent="0.35">
      <c r="A167" s="2"/>
      <c r="G167" s="2"/>
    </row>
    <row r="168" spans="1:7" x14ac:dyDescent="0.35">
      <c r="A168" s="2"/>
      <c r="G168" s="2"/>
    </row>
    <row r="169" spans="1:7" x14ac:dyDescent="0.35">
      <c r="A169" s="2"/>
      <c r="G169" s="2"/>
    </row>
    <row r="170" spans="1:7" x14ac:dyDescent="0.35">
      <c r="A170" s="2"/>
      <c r="G170" s="2"/>
    </row>
    <row r="171" spans="1:7" x14ac:dyDescent="0.35">
      <c r="A171" s="2"/>
      <c r="G171" s="2"/>
    </row>
    <row r="172" spans="1:7" x14ac:dyDescent="0.35">
      <c r="A172" s="2"/>
      <c r="G172" s="2"/>
    </row>
    <row r="173" spans="1:7" x14ac:dyDescent="0.35">
      <c r="A173" s="2"/>
      <c r="G173" s="2"/>
    </row>
    <row r="174" spans="1:7" x14ac:dyDescent="0.35">
      <c r="A174" s="2"/>
      <c r="G174" s="2"/>
    </row>
    <row r="175" spans="1:7" x14ac:dyDescent="0.35">
      <c r="A175" s="2"/>
      <c r="G175" s="2"/>
    </row>
    <row r="176" spans="1:7" x14ac:dyDescent="0.35">
      <c r="A176" s="2"/>
      <c r="G176" s="2"/>
    </row>
    <row r="177" spans="1:7" x14ac:dyDescent="0.35">
      <c r="A177" s="2"/>
      <c r="G177" s="2"/>
    </row>
    <row r="178" spans="1:7" x14ac:dyDescent="0.35">
      <c r="A178" s="2"/>
      <c r="G178" s="2"/>
    </row>
    <row r="179" spans="1:7" x14ac:dyDescent="0.35">
      <c r="A179" s="2"/>
      <c r="G179" s="2"/>
    </row>
    <row r="180" spans="1:7" x14ac:dyDescent="0.35">
      <c r="A180" s="2"/>
      <c r="G180" s="2"/>
    </row>
    <row r="181" spans="1:7" x14ac:dyDescent="0.35">
      <c r="A181" s="2"/>
      <c r="G181" s="2"/>
    </row>
    <row r="182" spans="1:7" x14ac:dyDescent="0.35">
      <c r="A182" s="2"/>
      <c r="G182" s="2"/>
    </row>
    <row r="183" spans="1:7" x14ac:dyDescent="0.35">
      <c r="A183" s="2"/>
      <c r="G183" s="2"/>
    </row>
    <row r="184" spans="1:7" x14ac:dyDescent="0.35">
      <c r="A184" s="2"/>
      <c r="G184" s="2"/>
    </row>
    <row r="185" spans="1:7" x14ac:dyDescent="0.35">
      <c r="A185" s="2"/>
      <c r="G185" s="2"/>
    </row>
    <row r="186" spans="1:7" x14ac:dyDescent="0.35">
      <c r="A186" s="2"/>
      <c r="G186" s="2"/>
    </row>
    <row r="187" spans="1:7" x14ac:dyDescent="0.35">
      <c r="A187" s="2"/>
      <c r="G187" s="2"/>
    </row>
    <row r="188" spans="1:7" x14ac:dyDescent="0.35">
      <c r="A188" s="2"/>
      <c r="G188" s="2"/>
    </row>
    <row r="189" spans="1:7" x14ac:dyDescent="0.35">
      <c r="A189" s="2"/>
      <c r="G189" s="2"/>
    </row>
    <row r="190" spans="1:7" x14ac:dyDescent="0.35">
      <c r="A190" s="2"/>
      <c r="G190" s="2"/>
    </row>
    <row r="191" spans="1:7" x14ac:dyDescent="0.35">
      <c r="A191" s="2"/>
      <c r="G191" s="2"/>
    </row>
    <row r="192" spans="1:7" x14ac:dyDescent="0.35">
      <c r="A192" s="2"/>
      <c r="G192" s="2"/>
    </row>
    <row r="193" spans="1:7" x14ac:dyDescent="0.35">
      <c r="A193" s="2"/>
      <c r="G193" s="2"/>
    </row>
    <row r="194" spans="1:7" x14ac:dyDescent="0.35">
      <c r="A194" s="2"/>
      <c r="G194" s="2"/>
    </row>
    <row r="195" spans="1:7" x14ac:dyDescent="0.35">
      <c r="A195" s="2"/>
      <c r="G195" s="2"/>
    </row>
    <row r="196" spans="1:7" x14ac:dyDescent="0.35">
      <c r="A196" s="2"/>
      <c r="G196" s="2"/>
    </row>
    <row r="197" spans="1:7" x14ac:dyDescent="0.35">
      <c r="A197" s="2"/>
      <c r="G197" s="2"/>
    </row>
    <row r="198" spans="1:7" x14ac:dyDescent="0.35">
      <c r="A198" s="2"/>
      <c r="G198" s="2"/>
    </row>
    <row r="199" spans="1:7" x14ac:dyDescent="0.35">
      <c r="A199" s="2"/>
      <c r="G199" s="2"/>
    </row>
    <row r="200" spans="1:7" x14ac:dyDescent="0.35">
      <c r="A200" s="2"/>
      <c r="G200" s="2"/>
    </row>
    <row r="201" spans="1:7" x14ac:dyDescent="0.35">
      <c r="A201" s="2"/>
      <c r="G201" s="2"/>
    </row>
    <row r="202" spans="1:7" x14ac:dyDescent="0.35">
      <c r="A202" s="2"/>
      <c r="G202" s="2"/>
    </row>
    <row r="203" spans="1:7" x14ac:dyDescent="0.35">
      <c r="A203" s="2"/>
      <c r="G203" s="2"/>
    </row>
    <row r="204" spans="1:7" x14ac:dyDescent="0.35">
      <c r="A204" s="2"/>
      <c r="G204" s="2"/>
    </row>
    <row r="205" spans="1:7" x14ac:dyDescent="0.35">
      <c r="A205" s="2"/>
      <c r="G205" s="2"/>
    </row>
    <row r="206" spans="1:7" x14ac:dyDescent="0.35">
      <c r="A206" s="2"/>
      <c r="G206" s="2"/>
    </row>
    <row r="207" spans="1:7" x14ac:dyDescent="0.35">
      <c r="A207" s="2"/>
      <c r="G207" s="2"/>
    </row>
    <row r="208" spans="1:7" x14ac:dyDescent="0.35">
      <c r="A208" s="2"/>
      <c r="G208" s="2"/>
    </row>
    <row r="209" spans="1:7" x14ac:dyDescent="0.35">
      <c r="A209" s="2"/>
      <c r="G209" s="2"/>
    </row>
    <row r="210" spans="1:7" x14ac:dyDescent="0.35">
      <c r="A210" s="2"/>
      <c r="G210" s="2"/>
    </row>
    <row r="211" spans="1:7" x14ac:dyDescent="0.35">
      <c r="A211" s="2"/>
      <c r="G211" s="2"/>
    </row>
    <row r="212" spans="1:7" x14ac:dyDescent="0.35">
      <c r="A212" s="2"/>
      <c r="G212" s="2"/>
    </row>
    <row r="213" spans="1:7" x14ac:dyDescent="0.35">
      <c r="A213" s="2"/>
      <c r="G213" s="2"/>
    </row>
    <row r="214" spans="1:7" x14ac:dyDescent="0.35">
      <c r="A214" s="2"/>
      <c r="G214" s="2"/>
    </row>
    <row r="215" spans="1:7" x14ac:dyDescent="0.35">
      <c r="A215" s="2"/>
      <c r="G215" s="2"/>
    </row>
    <row r="216" spans="1:7" x14ac:dyDescent="0.35">
      <c r="A216" s="2"/>
      <c r="G216" s="2"/>
    </row>
    <row r="217" spans="1:7" x14ac:dyDescent="0.35">
      <c r="A217" s="2"/>
      <c r="G217" s="2"/>
    </row>
    <row r="218" spans="1:7" x14ac:dyDescent="0.35">
      <c r="A218" s="2"/>
      <c r="G218" s="2"/>
    </row>
    <row r="219" spans="1:7" x14ac:dyDescent="0.35">
      <c r="A219" s="2"/>
      <c r="G219" s="2"/>
    </row>
    <row r="220" spans="1:7" x14ac:dyDescent="0.35">
      <c r="A220" s="2"/>
      <c r="G220" s="2"/>
    </row>
    <row r="221" spans="1:7" x14ac:dyDescent="0.35">
      <c r="A221" s="2"/>
      <c r="G221" s="2"/>
    </row>
    <row r="222" spans="1:7" x14ac:dyDescent="0.35">
      <c r="A222" s="2"/>
      <c r="G222" s="2"/>
    </row>
    <row r="223" spans="1:7" x14ac:dyDescent="0.35">
      <c r="A223" s="2"/>
      <c r="G223" s="2"/>
    </row>
  </sheetData>
  <mergeCells count="8">
    <mergeCell ref="B15:L15"/>
    <mergeCell ref="B16:L16"/>
    <mergeCell ref="B19:L19"/>
    <mergeCell ref="B2:L2"/>
    <mergeCell ref="H5:L5"/>
    <mergeCell ref="B18:L18"/>
    <mergeCell ref="B3:L3"/>
    <mergeCell ref="B5:F5"/>
  </mergeCells>
  <pageMargins left="0.7" right="0.7" top="0.75" bottom="0.75" header="0.3" footer="0.3"/>
  <ignoredErrors>
    <ignoredError sqref="C7:F7 J7:L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5"/>
  <sheetViews>
    <sheetView zoomScale="75" zoomScaleNormal="75" workbookViewId="0">
      <selection sqref="A1:XFD1"/>
    </sheetView>
  </sheetViews>
  <sheetFormatPr baseColWidth="10" defaultColWidth="82.36328125" defaultRowHeight="14.5" x14ac:dyDescent="0.35"/>
  <cols>
    <col min="1" max="1" width="5.26953125" style="34" customWidth="1"/>
    <col min="2" max="2" width="27.1796875" style="48" bestFit="1" customWidth="1"/>
    <col min="3" max="3" width="102.7265625" style="48" bestFit="1" customWidth="1"/>
    <col min="4" max="4" width="102.7265625" style="48" customWidth="1"/>
    <col min="5" max="6" width="25.7265625" style="48" customWidth="1"/>
    <col min="7" max="16384" width="82.36328125" style="48"/>
  </cols>
  <sheetData>
    <row r="1" spans="1:6" x14ac:dyDescent="0.35">
      <c r="A1" s="2"/>
    </row>
    <row r="2" spans="1:6" ht="13.4" customHeight="1" x14ac:dyDescent="0.35">
      <c r="A2" s="2"/>
      <c r="B2" s="311" t="s">
        <v>118</v>
      </c>
      <c r="C2" s="312"/>
      <c r="D2" s="107"/>
      <c r="E2" s="107"/>
      <c r="F2" s="107"/>
    </row>
    <row r="3" spans="1:6" ht="13.4" customHeight="1" x14ac:dyDescent="0.35">
      <c r="A3" s="2"/>
      <c r="B3" s="311" t="s">
        <v>119</v>
      </c>
      <c r="C3" s="312"/>
      <c r="D3" s="107"/>
      <c r="E3" s="107"/>
      <c r="F3" s="107"/>
    </row>
    <row r="4" spans="1:6" x14ac:dyDescent="0.35">
      <c r="A4" s="2"/>
      <c r="B4" s="108"/>
      <c r="C4" s="107"/>
      <c r="D4" s="107"/>
      <c r="E4" s="109"/>
      <c r="F4" s="107"/>
    </row>
    <row r="5" spans="1:6" ht="30.65" customHeight="1" x14ac:dyDescent="0.35">
      <c r="A5" s="2"/>
      <c r="B5" s="110" t="s">
        <v>46</v>
      </c>
      <c r="C5" s="111" t="s">
        <v>82</v>
      </c>
      <c r="D5" s="111" t="s">
        <v>83</v>
      </c>
      <c r="E5" s="111" t="s">
        <v>84</v>
      </c>
      <c r="F5" s="111" t="s">
        <v>85</v>
      </c>
    </row>
    <row r="6" spans="1:6" ht="25.4" customHeight="1" x14ac:dyDescent="0.35">
      <c r="A6" s="2"/>
      <c r="B6" s="122" t="s">
        <v>543</v>
      </c>
      <c r="C6" s="112" t="s">
        <v>93</v>
      </c>
      <c r="D6" s="112" t="s">
        <v>94</v>
      </c>
      <c r="E6" s="296" t="s">
        <v>608</v>
      </c>
      <c r="F6" s="112" t="s">
        <v>609</v>
      </c>
    </row>
    <row r="7" spans="1:6" ht="25.4" customHeight="1" x14ac:dyDescent="0.35">
      <c r="A7" s="2"/>
      <c r="B7" s="113" t="s">
        <v>544</v>
      </c>
      <c r="C7" s="114" t="s">
        <v>194</v>
      </c>
      <c r="D7" s="114" t="s">
        <v>195</v>
      </c>
      <c r="E7" s="114" t="s">
        <v>608</v>
      </c>
      <c r="F7" s="114" t="s">
        <v>609</v>
      </c>
    </row>
    <row r="8" spans="1:6" ht="25.4" customHeight="1" x14ac:dyDescent="0.35">
      <c r="A8" s="2"/>
      <c r="B8" s="122" t="s">
        <v>203</v>
      </c>
      <c r="C8" s="298" t="s">
        <v>646</v>
      </c>
      <c r="D8" s="112" t="s">
        <v>648</v>
      </c>
      <c r="E8" s="112" t="s">
        <v>608</v>
      </c>
      <c r="F8" s="112" t="s">
        <v>609</v>
      </c>
    </row>
    <row r="9" spans="1:6" ht="25.4" customHeight="1" x14ac:dyDescent="0.35">
      <c r="A9" s="2"/>
      <c r="B9" s="113" t="s">
        <v>204</v>
      </c>
      <c r="C9" s="114" t="s">
        <v>647</v>
      </c>
      <c r="D9" s="114" t="s">
        <v>649</v>
      </c>
      <c r="E9" s="114" t="s">
        <v>608</v>
      </c>
      <c r="F9" s="114" t="s">
        <v>609</v>
      </c>
    </row>
    <row r="10" spans="1:6" ht="25.4" customHeight="1" x14ac:dyDescent="0.35">
      <c r="A10" s="2"/>
      <c r="B10" s="122" t="s">
        <v>545</v>
      </c>
      <c r="C10" s="305" t="s">
        <v>680</v>
      </c>
      <c r="D10" s="305" t="s">
        <v>571</v>
      </c>
      <c r="E10" s="305" t="s">
        <v>608</v>
      </c>
      <c r="F10" s="305" t="s">
        <v>609</v>
      </c>
    </row>
    <row r="11" spans="1:6" ht="25.4" customHeight="1" x14ac:dyDescent="0.35">
      <c r="A11" s="2"/>
      <c r="B11" s="113" t="s">
        <v>546</v>
      </c>
      <c r="C11" s="114" t="s">
        <v>95</v>
      </c>
      <c r="D11" s="114" t="s">
        <v>573</v>
      </c>
      <c r="E11" s="114" t="s">
        <v>196</v>
      </c>
      <c r="F11" s="114" t="s">
        <v>197</v>
      </c>
    </row>
    <row r="12" spans="1:6" ht="25.4" customHeight="1" x14ac:dyDescent="0.35">
      <c r="A12" s="2"/>
      <c r="B12" s="122" t="s">
        <v>579</v>
      </c>
      <c r="C12" s="305" t="s">
        <v>96</v>
      </c>
      <c r="D12" s="305" t="s">
        <v>459</v>
      </c>
      <c r="E12" s="305" t="s">
        <v>196</v>
      </c>
      <c r="F12" s="305" t="s">
        <v>197</v>
      </c>
    </row>
    <row r="13" spans="1:6" ht="25.4" customHeight="1" x14ac:dyDescent="0.35">
      <c r="A13" s="2"/>
      <c r="B13" s="113" t="s">
        <v>547</v>
      </c>
      <c r="C13" s="114" t="s">
        <v>97</v>
      </c>
      <c r="D13" s="114" t="s">
        <v>574</v>
      </c>
      <c r="E13" s="114" t="s">
        <v>196</v>
      </c>
      <c r="F13" s="114" t="s">
        <v>197</v>
      </c>
    </row>
    <row r="14" spans="1:6" ht="25.4" customHeight="1" x14ac:dyDescent="0.35">
      <c r="A14" s="2"/>
      <c r="B14" s="122" t="s">
        <v>548</v>
      </c>
      <c r="C14" s="305" t="s">
        <v>98</v>
      </c>
      <c r="D14" s="305" t="s">
        <v>99</v>
      </c>
      <c r="E14" s="305" t="s">
        <v>86</v>
      </c>
      <c r="F14" s="305" t="s">
        <v>87</v>
      </c>
    </row>
    <row r="15" spans="1:6" ht="25.4" customHeight="1" x14ac:dyDescent="0.35">
      <c r="A15" s="2"/>
      <c r="B15" s="113" t="s">
        <v>549</v>
      </c>
      <c r="C15" s="114" t="s">
        <v>100</v>
      </c>
      <c r="D15" s="114" t="s">
        <v>101</v>
      </c>
      <c r="E15" s="114" t="s">
        <v>86</v>
      </c>
      <c r="F15" s="114" t="s">
        <v>87</v>
      </c>
    </row>
    <row r="16" spans="1:6" ht="25.4" customHeight="1" x14ac:dyDescent="0.35">
      <c r="A16" s="2"/>
      <c r="B16" s="122" t="s">
        <v>550</v>
      </c>
      <c r="C16" s="305" t="s">
        <v>102</v>
      </c>
      <c r="D16" s="305" t="s">
        <v>103</v>
      </c>
      <c r="E16" s="305" t="s">
        <v>86</v>
      </c>
      <c r="F16" s="305" t="s">
        <v>87</v>
      </c>
    </row>
    <row r="17" spans="1:6" ht="25.4" customHeight="1" x14ac:dyDescent="0.35">
      <c r="A17" s="2"/>
      <c r="B17" s="113" t="s">
        <v>551</v>
      </c>
      <c r="C17" s="114" t="s">
        <v>104</v>
      </c>
      <c r="D17" s="114" t="s">
        <v>105</v>
      </c>
      <c r="E17" s="114" t="s">
        <v>86</v>
      </c>
      <c r="F17" s="114" t="s">
        <v>87</v>
      </c>
    </row>
    <row r="18" spans="1:6" ht="25.4" customHeight="1" x14ac:dyDescent="0.35">
      <c r="A18" s="2"/>
      <c r="B18" s="122" t="s">
        <v>552</v>
      </c>
      <c r="C18" s="305" t="s">
        <v>106</v>
      </c>
      <c r="D18" s="305" t="s">
        <v>575</v>
      </c>
      <c r="E18" s="305" t="s">
        <v>86</v>
      </c>
      <c r="F18" s="305" t="s">
        <v>87</v>
      </c>
    </row>
    <row r="19" spans="1:6" ht="25.4" customHeight="1" x14ac:dyDescent="0.35">
      <c r="A19" s="2"/>
      <c r="B19" s="113" t="s">
        <v>553</v>
      </c>
      <c r="C19" s="114" t="s">
        <v>681</v>
      </c>
      <c r="D19" s="114" t="s">
        <v>460</v>
      </c>
      <c r="E19" s="114" t="s">
        <v>88</v>
      </c>
      <c r="F19" s="114" t="s">
        <v>89</v>
      </c>
    </row>
    <row r="20" spans="1:6" ht="25.4" customHeight="1" x14ac:dyDescent="0.35">
      <c r="A20" s="2"/>
      <c r="B20" s="122" t="s">
        <v>554</v>
      </c>
      <c r="C20" s="305" t="s">
        <v>107</v>
      </c>
      <c r="D20" s="305" t="s">
        <v>589</v>
      </c>
      <c r="E20" s="305" t="s">
        <v>88</v>
      </c>
      <c r="F20" s="305" t="s">
        <v>89</v>
      </c>
    </row>
    <row r="21" spans="1:6" ht="25.4" customHeight="1" x14ac:dyDescent="0.35">
      <c r="A21" s="2"/>
      <c r="B21" s="113" t="s">
        <v>555</v>
      </c>
      <c r="C21" s="114" t="s">
        <v>610</v>
      </c>
      <c r="D21" s="114" t="s">
        <v>611</v>
      </c>
      <c r="E21" s="114" t="s">
        <v>90</v>
      </c>
      <c r="F21" s="114" t="s">
        <v>600</v>
      </c>
    </row>
    <row r="22" spans="1:6" ht="25.4" customHeight="1" x14ac:dyDescent="0.35">
      <c r="A22" s="2"/>
      <c r="B22" s="122" t="s">
        <v>556</v>
      </c>
      <c r="C22" s="305" t="s">
        <v>682</v>
      </c>
      <c r="D22" s="305" t="s">
        <v>612</v>
      </c>
      <c r="E22" s="305" t="s">
        <v>90</v>
      </c>
      <c r="F22" s="305" t="s">
        <v>600</v>
      </c>
    </row>
    <row r="23" spans="1:6" ht="25.4" customHeight="1" x14ac:dyDescent="0.35">
      <c r="A23" s="2"/>
      <c r="B23" s="113" t="s">
        <v>557</v>
      </c>
      <c r="C23" s="114" t="s">
        <v>576</v>
      </c>
      <c r="D23" s="114" t="s">
        <v>577</v>
      </c>
      <c r="E23" s="114" t="s">
        <v>90</v>
      </c>
      <c r="F23" s="114" t="s">
        <v>600</v>
      </c>
    </row>
    <row r="24" spans="1:6" ht="25.4" customHeight="1" x14ac:dyDescent="0.35">
      <c r="A24" s="2"/>
      <c r="B24" s="122" t="s">
        <v>558</v>
      </c>
      <c r="C24" s="305" t="s">
        <v>108</v>
      </c>
      <c r="D24" s="305" t="s">
        <v>578</v>
      </c>
      <c r="E24" s="305" t="s">
        <v>90</v>
      </c>
      <c r="F24" s="305" t="s">
        <v>600</v>
      </c>
    </row>
    <row r="25" spans="1:6" ht="25.4" customHeight="1" x14ac:dyDescent="0.35">
      <c r="A25" s="2"/>
      <c r="B25" s="113" t="s">
        <v>601</v>
      </c>
      <c r="C25" s="114" t="s">
        <v>109</v>
      </c>
      <c r="D25" s="114" t="s">
        <v>110</v>
      </c>
      <c r="E25" s="114" t="s">
        <v>90</v>
      </c>
      <c r="F25" s="114" t="s">
        <v>600</v>
      </c>
    </row>
    <row r="26" spans="1:6" ht="25.4" customHeight="1" x14ac:dyDescent="0.35">
      <c r="A26" s="2"/>
      <c r="B26" s="122" t="s">
        <v>559</v>
      </c>
      <c r="C26" s="305" t="s">
        <v>111</v>
      </c>
      <c r="D26" s="305" t="s">
        <v>613</v>
      </c>
      <c r="E26" s="305" t="s">
        <v>90</v>
      </c>
      <c r="F26" s="305" t="s">
        <v>600</v>
      </c>
    </row>
    <row r="27" spans="1:6" ht="25.4" customHeight="1" x14ac:dyDescent="0.35">
      <c r="A27" s="2"/>
      <c r="B27" s="113" t="s">
        <v>602</v>
      </c>
      <c r="C27" s="114" t="s">
        <v>112</v>
      </c>
      <c r="D27" s="114" t="s">
        <v>584</v>
      </c>
      <c r="E27" s="114" t="s">
        <v>115</v>
      </c>
      <c r="F27" s="114" t="s">
        <v>116</v>
      </c>
    </row>
    <row r="28" spans="1:6" ht="25.4" customHeight="1" x14ac:dyDescent="0.35">
      <c r="A28" s="2"/>
      <c r="B28" s="122" t="s">
        <v>603</v>
      </c>
      <c r="C28" s="305" t="s">
        <v>113</v>
      </c>
      <c r="D28" s="305" t="s">
        <v>586</v>
      </c>
      <c r="E28" s="305" t="s">
        <v>91</v>
      </c>
      <c r="F28" s="305" t="s">
        <v>92</v>
      </c>
    </row>
    <row r="29" spans="1:6" ht="25.4" customHeight="1" x14ac:dyDescent="0.35">
      <c r="A29" s="2"/>
      <c r="B29" s="113" t="s">
        <v>604</v>
      </c>
      <c r="C29" s="114" t="s">
        <v>114</v>
      </c>
      <c r="D29" s="114" t="s">
        <v>588</v>
      </c>
      <c r="E29" s="114" t="s">
        <v>91</v>
      </c>
      <c r="F29" s="114" t="s">
        <v>92</v>
      </c>
    </row>
    <row r="30" spans="1:6" ht="25.4" customHeight="1" x14ac:dyDescent="0.35">
      <c r="A30" s="2"/>
      <c r="B30" s="154" t="s">
        <v>334</v>
      </c>
      <c r="C30" s="307" t="s">
        <v>605</v>
      </c>
      <c r="D30" s="307" t="s">
        <v>607</v>
      </c>
      <c r="E30" s="307" t="s">
        <v>335</v>
      </c>
      <c r="F30" s="307" t="s">
        <v>336</v>
      </c>
    </row>
    <row r="31" spans="1:6" x14ac:dyDescent="0.35">
      <c r="A31" s="2"/>
      <c r="B31" s="108"/>
      <c r="C31" s="107"/>
      <c r="D31" s="107"/>
      <c r="E31" s="107"/>
      <c r="F31" s="108"/>
    </row>
    <row r="32" spans="1:6" ht="13.4" customHeight="1" x14ac:dyDescent="0.35">
      <c r="A32" s="2"/>
      <c r="B32" s="313" t="s">
        <v>39</v>
      </c>
      <c r="C32" s="312"/>
      <c r="D32" s="312"/>
      <c r="E32" s="312"/>
      <c r="F32" s="107"/>
    </row>
    <row r="33" spans="1:5" x14ac:dyDescent="0.35">
      <c r="A33" s="2"/>
      <c r="B33" s="313" t="s">
        <v>123</v>
      </c>
      <c r="C33" s="312"/>
      <c r="D33" s="312"/>
      <c r="E33" s="312"/>
    </row>
    <row r="34" spans="1:5" x14ac:dyDescent="0.35">
      <c r="A34" s="2"/>
    </row>
    <row r="35" spans="1:5" x14ac:dyDescent="0.35">
      <c r="A35" s="2"/>
    </row>
    <row r="36" spans="1:5" x14ac:dyDescent="0.35">
      <c r="A36" s="2"/>
    </row>
    <row r="37" spans="1:5" x14ac:dyDescent="0.35">
      <c r="A37" s="2"/>
    </row>
    <row r="38" spans="1:5" x14ac:dyDescent="0.35">
      <c r="A38" s="2"/>
    </row>
    <row r="39" spans="1:5" x14ac:dyDescent="0.35">
      <c r="A39" s="2"/>
    </row>
    <row r="40" spans="1:5" x14ac:dyDescent="0.35">
      <c r="A40" s="2"/>
    </row>
    <row r="41" spans="1:5" x14ac:dyDescent="0.35">
      <c r="A41" s="2"/>
    </row>
    <row r="42" spans="1:5" x14ac:dyDescent="0.35">
      <c r="A42" s="2"/>
    </row>
    <row r="43" spans="1:5" x14ac:dyDescent="0.35">
      <c r="A43" s="2"/>
    </row>
    <row r="44" spans="1:5" x14ac:dyDescent="0.35">
      <c r="A44" s="2"/>
    </row>
    <row r="45" spans="1:5" x14ac:dyDescent="0.35">
      <c r="A45" s="2"/>
    </row>
    <row r="46" spans="1:5" x14ac:dyDescent="0.35">
      <c r="A46" s="2"/>
    </row>
    <row r="47" spans="1:5" x14ac:dyDescent="0.35">
      <c r="A47" s="2"/>
    </row>
    <row r="48" spans="1:5"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row>
    <row r="67" spans="1:1" x14ac:dyDescent="0.35">
      <c r="A67" s="2"/>
    </row>
    <row r="68" spans="1:1" x14ac:dyDescent="0.35">
      <c r="A68" s="2"/>
    </row>
    <row r="69" spans="1:1" x14ac:dyDescent="0.35">
      <c r="A69" s="2"/>
    </row>
    <row r="70" spans="1:1" x14ac:dyDescent="0.35">
      <c r="A70" s="2"/>
    </row>
    <row r="71" spans="1:1" x14ac:dyDescent="0.35">
      <c r="A71" s="2"/>
    </row>
    <row r="72" spans="1:1" x14ac:dyDescent="0.35">
      <c r="A72" s="2"/>
    </row>
    <row r="73" spans="1:1" x14ac:dyDescent="0.35">
      <c r="A73" s="2"/>
    </row>
    <row r="74" spans="1:1" x14ac:dyDescent="0.35">
      <c r="A74" s="2"/>
    </row>
    <row r="75" spans="1:1" x14ac:dyDescent="0.35">
      <c r="A75" s="2"/>
    </row>
    <row r="76" spans="1:1" x14ac:dyDescent="0.35">
      <c r="A76" s="2"/>
    </row>
    <row r="77" spans="1:1" x14ac:dyDescent="0.35">
      <c r="A77" s="2"/>
    </row>
    <row r="78" spans="1:1" x14ac:dyDescent="0.35">
      <c r="A78" s="2"/>
    </row>
    <row r="79" spans="1:1" x14ac:dyDescent="0.35">
      <c r="A79" s="2"/>
    </row>
    <row r="80" spans="1:1" x14ac:dyDescent="0.35">
      <c r="A80" s="2"/>
    </row>
    <row r="81" spans="1:1" x14ac:dyDescent="0.35">
      <c r="A81" s="2"/>
    </row>
    <row r="82" spans="1:1" x14ac:dyDescent="0.35">
      <c r="A82" s="2"/>
    </row>
    <row r="83" spans="1:1" x14ac:dyDescent="0.35">
      <c r="A83" s="2"/>
    </row>
    <row r="84" spans="1:1" x14ac:dyDescent="0.35">
      <c r="A84" s="2"/>
    </row>
    <row r="85" spans="1:1" x14ac:dyDescent="0.35">
      <c r="A85" s="2"/>
    </row>
    <row r="86" spans="1:1" x14ac:dyDescent="0.35">
      <c r="A86" s="2"/>
    </row>
    <row r="87" spans="1:1" x14ac:dyDescent="0.35">
      <c r="A87" s="2"/>
    </row>
    <row r="88" spans="1:1" x14ac:dyDescent="0.35">
      <c r="A88" s="2"/>
    </row>
    <row r="89" spans="1:1" x14ac:dyDescent="0.35">
      <c r="A89" s="2"/>
    </row>
    <row r="90" spans="1:1" x14ac:dyDescent="0.35">
      <c r="A90" s="2"/>
    </row>
    <row r="91" spans="1:1" x14ac:dyDescent="0.35">
      <c r="A91" s="2"/>
    </row>
    <row r="92" spans="1:1" x14ac:dyDescent="0.35">
      <c r="A92" s="2"/>
    </row>
    <row r="93" spans="1:1" x14ac:dyDescent="0.35">
      <c r="A93" s="2"/>
    </row>
    <row r="94" spans="1:1" x14ac:dyDescent="0.35">
      <c r="A94" s="2"/>
    </row>
    <row r="95" spans="1:1" x14ac:dyDescent="0.35">
      <c r="A95" s="2"/>
    </row>
    <row r="96" spans="1:1"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row r="139" spans="1:1" x14ac:dyDescent="0.35">
      <c r="A139" s="2"/>
    </row>
    <row r="140" spans="1:1" x14ac:dyDescent="0.35">
      <c r="A140" s="2"/>
    </row>
    <row r="141" spans="1:1" x14ac:dyDescent="0.35">
      <c r="A141" s="2"/>
    </row>
    <row r="142" spans="1:1" x14ac:dyDescent="0.35">
      <c r="A142" s="2"/>
    </row>
    <row r="143" spans="1:1" x14ac:dyDescent="0.35">
      <c r="A143" s="2"/>
    </row>
    <row r="144" spans="1:1" x14ac:dyDescent="0.35">
      <c r="A144" s="2"/>
    </row>
    <row r="145" spans="1:1" x14ac:dyDescent="0.35">
      <c r="A145" s="2"/>
    </row>
    <row r="146" spans="1:1" x14ac:dyDescent="0.35">
      <c r="A146" s="2"/>
    </row>
    <row r="147" spans="1:1" x14ac:dyDescent="0.35">
      <c r="A147" s="2"/>
    </row>
    <row r="148" spans="1:1" x14ac:dyDescent="0.35">
      <c r="A148" s="2"/>
    </row>
    <row r="149" spans="1:1" x14ac:dyDescent="0.35">
      <c r="A149" s="2"/>
    </row>
    <row r="150" spans="1:1" x14ac:dyDescent="0.35">
      <c r="A150" s="2"/>
    </row>
    <row r="151" spans="1:1" x14ac:dyDescent="0.35">
      <c r="A151" s="2"/>
    </row>
    <row r="152" spans="1:1" x14ac:dyDescent="0.35">
      <c r="A152" s="2"/>
    </row>
    <row r="153" spans="1:1" x14ac:dyDescent="0.35">
      <c r="A153" s="2"/>
    </row>
    <row r="154" spans="1:1" x14ac:dyDescent="0.35">
      <c r="A154" s="2"/>
    </row>
    <row r="155" spans="1:1" x14ac:dyDescent="0.35">
      <c r="A155" s="2"/>
    </row>
    <row r="156" spans="1:1" x14ac:dyDescent="0.35">
      <c r="A156" s="2"/>
    </row>
    <row r="157" spans="1:1" x14ac:dyDescent="0.35">
      <c r="A157" s="2"/>
    </row>
    <row r="158" spans="1:1" x14ac:dyDescent="0.35">
      <c r="A158" s="2"/>
    </row>
    <row r="159" spans="1:1" x14ac:dyDescent="0.35">
      <c r="A159" s="2"/>
    </row>
    <row r="160" spans="1:1" x14ac:dyDescent="0.35">
      <c r="A160" s="2"/>
    </row>
    <row r="161" spans="1:1" x14ac:dyDescent="0.35">
      <c r="A161" s="2"/>
    </row>
    <row r="162" spans="1:1" x14ac:dyDescent="0.35">
      <c r="A162" s="2"/>
    </row>
    <row r="163" spans="1:1" x14ac:dyDescent="0.35">
      <c r="A163" s="2"/>
    </row>
    <row r="164" spans="1:1" x14ac:dyDescent="0.35">
      <c r="A164" s="2"/>
    </row>
    <row r="165" spans="1:1" x14ac:dyDescent="0.35">
      <c r="A165" s="2"/>
    </row>
    <row r="166" spans="1:1" x14ac:dyDescent="0.35">
      <c r="A166" s="2"/>
    </row>
    <row r="167" spans="1:1" x14ac:dyDescent="0.35">
      <c r="A167" s="2"/>
    </row>
    <row r="168" spans="1:1" x14ac:dyDescent="0.35">
      <c r="A168" s="2"/>
    </row>
    <row r="169" spans="1:1" x14ac:dyDescent="0.35">
      <c r="A169" s="2"/>
    </row>
    <row r="170" spans="1:1" x14ac:dyDescent="0.35">
      <c r="A170" s="2"/>
    </row>
    <row r="171" spans="1:1" x14ac:dyDescent="0.35">
      <c r="A171" s="2"/>
    </row>
    <row r="172" spans="1:1" x14ac:dyDescent="0.35">
      <c r="A172" s="2"/>
    </row>
    <row r="173" spans="1:1" x14ac:dyDescent="0.35">
      <c r="A173" s="2"/>
    </row>
    <row r="174" spans="1:1" x14ac:dyDescent="0.35">
      <c r="A174" s="2"/>
    </row>
    <row r="175" spans="1:1" x14ac:dyDescent="0.35">
      <c r="A175" s="2"/>
    </row>
    <row r="176" spans="1:1" x14ac:dyDescent="0.35">
      <c r="A176" s="2"/>
    </row>
    <row r="177" spans="1:1" x14ac:dyDescent="0.35">
      <c r="A177" s="2"/>
    </row>
    <row r="178" spans="1:1" x14ac:dyDescent="0.35">
      <c r="A178" s="2"/>
    </row>
    <row r="179" spans="1:1" x14ac:dyDescent="0.35">
      <c r="A179" s="2"/>
    </row>
    <row r="180" spans="1:1" x14ac:dyDescent="0.35">
      <c r="A180" s="2"/>
    </row>
    <row r="181" spans="1:1" x14ac:dyDescent="0.35">
      <c r="A181" s="2"/>
    </row>
    <row r="182" spans="1:1" x14ac:dyDescent="0.35">
      <c r="A182" s="2"/>
    </row>
    <row r="183" spans="1:1" x14ac:dyDescent="0.35">
      <c r="A183" s="2"/>
    </row>
    <row r="184" spans="1:1" x14ac:dyDescent="0.35">
      <c r="A184" s="2"/>
    </row>
    <row r="185" spans="1:1" x14ac:dyDescent="0.35">
      <c r="A185" s="2"/>
    </row>
    <row r="186" spans="1:1" x14ac:dyDescent="0.35">
      <c r="A186" s="2"/>
    </row>
    <row r="187" spans="1:1" x14ac:dyDescent="0.35">
      <c r="A187" s="2"/>
    </row>
    <row r="188" spans="1:1" x14ac:dyDescent="0.35">
      <c r="A188" s="2"/>
    </row>
    <row r="189" spans="1:1" x14ac:dyDescent="0.35">
      <c r="A189" s="2"/>
    </row>
    <row r="190" spans="1:1" x14ac:dyDescent="0.35">
      <c r="A190" s="2"/>
    </row>
    <row r="191" spans="1:1" x14ac:dyDescent="0.35">
      <c r="A191" s="2"/>
    </row>
    <row r="192" spans="1:1" x14ac:dyDescent="0.35">
      <c r="A192" s="2"/>
    </row>
    <row r="193" spans="1:1" x14ac:dyDescent="0.35">
      <c r="A193" s="2"/>
    </row>
    <row r="194" spans="1:1" x14ac:dyDescent="0.35">
      <c r="A194" s="2"/>
    </row>
    <row r="195" spans="1:1" x14ac:dyDescent="0.35">
      <c r="A195" s="2"/>
    </row>
    <row r="196" spans="1:1" x14ac:dyDescent="0.35">
      <c r="A196" s="2"/>
    </row>
    <row r="197" spans="1:1" x14ac:dyDescent="0.35">
      <c r="A197" s="2"/>
    </row>
    <row r="198" spans="1:1" x14ac:dyDescent="0.35">
      <c r="A198" s="2"/>
    </row>
    <row r="199" spans="1:1" x14ac:dyDescent="0.35">
      <c r="A199" s="2"/>
    </row>
    <row r="200" spans="1:1" x14ac:dyDescent="0.35">
      <c r="A200" s="2"/>
    </row>
    <row r="201" spans="1:1" x14ac:dyDescent="0.35">
      <c r="A201" s="2"/>
    </row>
    <row r="202" spans="1:1" x14ac:dyDescent="0.35">
      <c r="A202" s="2"/>
    </row>
    <row r="203" spans="1:1" x14ac:dyDescent="0.35">
      <c r="A203" s="2"/>
    </row>
    <row r="204" spans="1:1" x14ac:dyDescent="0.35">
      <c r="A204" s="2"/>
    </row>
    <row r="205" spans="1:1" x14ac:dyDescent="0.35">
      <c r="A205" s="2"/>
    </row>
    <row r="206" spans="1:1" x14ac:dyDescent="0.35">
      <c r="A206" s="2"/>
    </row>
    <row r="207" spans="1:1" x14ac:dyDescent="0.35">
      <c r="A207" s="2"/>
    </row>
    <row r="208" spans="1:1"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sheetData>
  <mergeCells count="4">
    <mergeCell ref="B2:C2"/>
    <mergeCell ref="B32:E32"/>
    <mergeCell ref="B3:C3"/>
    <mergeCell ref="B33:E33"/>
  </mergeCells>
  <phoneticPr fontId="29"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31"/>
  <sheetViews>
    <sheetView zoomScale="75" zoomScaleNormal="75" workbookViewId="0"/>
  </sheetViews>
  <sheetFormatPr baseColWidth="10" defaultColWidth="35.54296875" defaultRowHeight="14.5" x14ac:dyDescent="0.35"/>
  <cols>
    <col min="1" max="1" width="5.26953125" style="48" customWidth="1"/>
    <col min="2" max="2" width="46.81640625" style="48" bestFit="1" customWidth="1"/>
    <col min="3" max="3" width="20.36328125" style="48" bestFit="1" customWidth="1"/>
    <col min="4" max="4" width="25.36328125" style="48" customWidth="1"/>
    <col min="5" max="5" width="5.26953125" style="48" customWidth="1"/>
    <col min="6" max="6" width="47" style="48" customWidth="1"/>
    <col min="7" max="7" width="46.54296875" style="48" bestFit="1" customWidth="1"/>
    <col min="8" max="8" width="44.54296875" style="48" bestFit="1" customWidth="1"/>
    <col min="9" max="9" width="57.1796875" style="48" bestFit="1" customWidth="1"/>
    <col min="10" max="16384" width="35.54296875" style="48"/>
  </cols>
  <sheetData>
    <row r="1" spans="1:9" ht="13.4" customHeight="1" x14ac:dyDescent="0.35">
      <c r="A1" s="2"/>
      <c r="E1" s="2"/>
    </row>
    <row r="2" spans="1:9" ht="13.4" customHeight="1" x14ac:dyDescent="0.35">
      <c r="A2" s="2"/>
      <c r="B2" s="315" t="s">
        <v>668</v>
      </c>
      <c r="C2" s="315"/>
      <c r="D2" s="315"/>
      <c r="E2" s="315"/>
      <c r="F2" s="315"/>
      <c r="G2" s="315"/>
      <c r="H2" s="315"/>
      <c r="I2" s="315"/>
    </row>
    <row r="3" spans="1:9" ht="13.4" customHeight="1" x14ac:dyDescent="0.35">
      <c r="A3" s="2"/>
      <c r="B3" s="315" t="s">
        <v>669</v>
      </c>
      <c r="C3" s="315"/>
      <c r="D3" s="315"/>
      <c r="E3" s="315"/>
      <c r="F3" s="315"/>
      <c r="G3" s="315"/>
      <c r="H3" s="315"/>
      <c r="I3" s="315"/>
    </row>
    <row r="4" spans="1:9" ht="13.4" customHeight="1" x14ac:dyDescent="0.35">
      <c r="A4" s="2"/>
      <c r="E4" s="2"/>
    </row>
    <row r="5" spans="1:9" ht="13.4" customHeight="1" x14ac:dyDescent="0.35">
      <c r="A5" s="2"/>
      <c r="B5" s="316" t="s">
        <v>634</v>
      </c>
      <c r="C5" s="316"/>
      <c r="D5" s="316"/>
      <c r="E5" s="2"/>
      <c r="F5" s="316" t="s">
        <v>539</v>
      </c>
      <c r="G5" s="316"/>
      <c r="H5" s="316"/>
      <c r="I5" s="316"/>
    </row>
    <row r="6" spans="1:9" ht="13.4" customHeight="1" x14ac:dyDescent="0.35">
      <c r="A6" s="2"/>
      <c r="B6" s="97"/>
      <c r="C6" s="97"/>
      <c r="D6" s="97"/>
      <c r="E6" s="2"/>
      <c r="F6" s="97"/>
      <c r="G6" s="97"/>
      <c r="H6" s="97"/>
      <c r="I6" s="97"/>
    </row>
    <row r="7" spans="1:9" ht="66" customHeight="1" x14ac:dyDescent="0.35">
      <c r="A7" s="2"/>
      <c r="B7" s="66" t="s">
        <v>500</v>
      </c>
      <c r="C7" s="102" t="s">
        <v>501</v>
      </c>
      <c r="D7" s="295" t="s">
        <v>502</v>
      </c>
      <c r="E7" s="3"/>
      <c r="F7" s="66" t="s">
        <v>500</v>
      </c>
      <c r="G7" s="102" t="s">
        <v>503</v>
      </c>
      <c r="H7" s="72" t="s">
        <v>540</v>
      </c>
      <c r="I7" s="72" t="s">
        <v>635</v>
      </c>
    </row>
    <row r="8" spans="1:9" ht="25.4" customHeight="1" x14ac:dyDescent="0.35">
      <c r="A8" s="2"/>
      <c r="B8" s="145" t="s">
        <v>358</v>
      </c>
      <c r="C8" s="123">
        <v>0.53839175541904749</v>
      </c>
      <c r="D8" s="123">
        <v>0.46160824458095251</v>
      </c>
      <c r="E8" s="3"/>
      <c r="F8" s="145" t="s">
        <v>358</v>
      </c>
      <c r="G8" s="123">
        <v>0.21809544660680719</v>
      </c>
      <c r="H8" s="123">
        <v>0.2269717246420003</v>
      </c>
      <c r="I8" s="123">
        <v>0.55493282875119254</v>
      </c>
    </row>
    <row r="9" spans="1:9" ht="25.4" customHeight="1" x14ac:dyDescent="0.35">
      <c r="A9" s="2"/>
      <c r="B9" s="146" t="s">
        <v>359</v>
      </c>
      <c r="C9" s="126">
        <v>0.66879748069234857</v>
      </c>
      <c r="D9" s="126">
        <v>0.33120251930765143</v>
      </c>
      <c r="E9" s="3"/>
      <c r="F9" s="146" t="s">
        <v>359</v>
      </c>
      <c r="G9" s="126">
        <v>2.9130684977359805E-2</v>
      </c>
      <c r="H9" s="126">
        <v>0.40018456113775941</v>
      </c>
      <c r="I9" s="126">
        <v>0.57068475388488082</v>
      </c>
    </row>
    <row r="10" spans="1:9" ht="25.4" customHeight="1" x14ac:dyDescent="0.35">
      <c r="A10" s="2"/>
      <c r="B10" s="145" t="s">
        <v>360</v>
      </c>
      <c r="C10" s="123">
        <v>0.53255596019923057</v>
      </c>
      <c r="D10" s="123">
        <v>0.46744403980076943</v>
      </c>
      <c r="E10" s="3"/>
      <c r="F10" s="156" t="s">
        <v>360</v>
      </c>
      <c r="G10" s="157">
        <v>0.85180247664126341</v>
      </c>
      <c r="H10" s="157">
        <v>2.900608666073199E-2</v>
      </c>
      <c r="I10" s="157">
        <v>0.11919143669800465</v>
      </c>
    </row>
    <row r="11" spans="1:9" ht="25.4" customHeight="1" x14ac:dyDescent="0.35">
      <c r="A11" s="2"/>
      <c r="B11" s="146" t="s">
        <v>352</v>
      </c>
      <c r="C11" s="126">
        <v>0.55876024480725983</v>
      </c>
      <c r="D11" s="126">
        <v>0.44123975519274017</v>
      </c>
      <c r="E11" s="3"/>
      <c r="F11" s="82"/>
      <c r="G11" s="82"/>
      <c r="H11" s="82"/>
      <c r="I11" s="82"/>
    </row>
    <row r="12" spans="1:9" ht="25.4" customHeight="1" x14ac:dyDescent="0.35">
      <c r="A12" s="61"/>
      <c r="B12" s="145" t="s">
        <v>356</v>
      </c>
      <c r="C12" s="123">
        <v>0.45483691069036031</v>
      </c>
      <c r="D12" s="123">
        <v>0.54516308930963975</v>
      </c>
      <c r="E12" s="142"/>
      <c r="F12" s="82"/>
      <c r="G12" s="82"/>
      <c r="H12" s="82"/>
      <c r="I12" s="82"/>
    </row>
    <row r="13" spans="1:9" ht="25.4" customHeight="1" x14ac:dyDescent="0.35">
      <c r="A13" s="2"/>
      <c r="B13" s="146" t="s">
        <v>355</v>
      </c>
      <c r="C13" s="126">
        <v>0.40300000000000002</v>
      </c>
      <c r="D13" s="126">
        <v>0.59699999999999998</v>
      </c>
      <c r="E13" s="3"/>
      <c r="F13" s="82"/>
      <c r="G13" s="82"/>
      <c r="H13" s="82"/>
      <c r="I13" s="82"/>
    </row>
    <row r="14" spans="1:9" ht="25.4" customHeight="1" x14ac:dyDescent="0.35">
      <c r="A14" s="2"/>
      <c r="B14" s="145" t="s">
        <v>354</v>
      </c>
      <c r="C14" s="123">
        <v>0.43027371095975186</v>
      </c>
      <c r="D14" s="123">
        <v>0.56972628904024814</v>
      </c>
      <c r="E14" s="3"/>
      <c r="F14" s="82"/>
      <c r="G14" s="82"/>
      <c r="H14" s="82"/>
      <c r="I14" s="82"/>
    </row>
    <row r="15" spans="1:9" ht="25.4" customHeight="1" x14ac:dyDescent="0.35">
      <c r="A15" s="2"/>
      <c r="B15" s="147" t="s">
        <v>357</v>
      </c>
      <c r="C15" s="129">
        <v>0.47180164026228094</v>
      </c>
      <c r="D15" s="129">
        <v>0.52819835973771911</v>
      </c>
      <c r="E15" s="3"/>
      <c r="F15" s="82"/>
      <c r="G15" s="82"/>
      <c r="H15" s="82"/>
      <c r="I15" s="82"/>
    </row>
    <row r="16" spans="1:9" ht="13.4" customHeight="1" x14ac:dyDescent="0.35">
      <c r="A16" s="2"/>
      <c r="E16" s="2"/>
    </row>
    <row r="17" spans="1:9" ht="13.4" customHeight="1" x14ac:dyDescent="0.35">
      <c r="A17" s="61"/>
      <c r="B17" s="321" t="s">
        <v>636</v>
      </c>
      <c r="C17" s="321"/>
      <c r="D17" s="321"/>
      <c r="E17" s="321"/>
      <c r="F17" s="321"/>
      <c r="G17" s="321"/>
      <c r="H17" s="321"/>
      <c r="I17" s="321"/>
    </row>
    <row r="18" spans="1:9" ht="13.4" customHeight="1" x14ac:dyDescent="0.35">
      <c r="A18" s="2"/>
      <c r="B18" s="321" t="s">
        <v>590</v>
      </c>
      <c r="C18" s="321"/>
      <c r="D18" s="321"/>
      <c r="E18" s="321"/>
      <c r="F18" s="321"/>
      <c r="G18" s="321"/>
      <c r="H18" s="321"/>
      <c r="I18" s="321"/>
    </row>
    <row r="19" spans="1:9" ht="13.4" customHeight="1" x14ac:dyDescent="0.35">
      <c r="A19" s="51"/>
    </row>
    <row r="20" spans="1:9" ht="13.4" customHeight="1" x14ac:dyDescent="0.35">
      <c r="B20" s="314" t="s">
        <v>541</v>
      </c>
      <c r="C20" s="314"/>
      <c r="D20" s="314"/>
      <c r="E20" s="314"/>
      <c r="F20" s="314"/>
      <c r="G20" s="314"/>
      <c r="H20" s="314"/>
      <c r="I20" s="314"/>
    </row>
    <row r="21" spans="1:9" x14ac:dyDescent="0.35">
      <c r="A21" s="61"/>
      <c r="B21" s="314" t="s">
        <v>131</v>
      </c>
      <c r="C21" s="314"/>
      <c r="D21" s="314"/>
      <c r="E21" s="314"/>
      <c r="F21" s="314"/>
      <c r="G21" s="314"/>
      <c r="H21" s="314"/>
      <c r="I21" s="314"/>
    </row>
    <row r="22" spans="1:9" x14ac:dyDescent="0.35">
      <c r="A22" s="3"/>
      <c r="E22" s="3"/>
    </row>
    <row r="23" spans="1:9" x14ac:dyDescent="0.35">
      <c r="A23" s="3"/>
      <c r="E23" s="3"/>
    </row>
    <row r="24" spans="1:9" x14ac:dyDescent="0.35">
      <c r="A24" s="3"/>
      <c r="E24" s="3"/>
    </row>
    <row r="25" spans="1:9" x14ac:dyDescent="0.35">
      <c r="A25" s="3"/>
      <c r="E25" s="3"/>
    </row>
    <row r="26" spans="1:9" x14ac:dyDescent="0.35">
      <c r="A26" s="54"/>
      <c r="E26" s="54"/>
    </row>
    <row r="27" spans="1:9" x14ac:dyDescent="0.35">
      <c r="A27" s="2"/>
      <c r="E27" s="2"/>
    </row>
    <row r="28" spans="1:9" x14ac:dyDescent="0.35">
      <c r="A28" s="2"/>
      <c r="E28" s="2"/>
    </row>
    <row r="29" spans="1:9" x14ac:dyDescent="0.35">
      <c r="A29" s="2"/>
      <c r="E29" s="2"/>
    </row>
    <row r="30" spans="1:9" x14ac:dyDescent="0.35">
      <c r="A30" s="2"/>
      <c r="E30" s="2"/>
    </row>
    <row r="31" spans="1:9" x14ac:dyDescent="0.35">
      <c r="A31" s="2"/>
      <c r="E31" s="2"/>
    </row>
    <row r="32" spans="1:9" x14ac:dyDescent="0.35">
      <c r="A32" s="2"/>
      <c r="E32" s="2"/>
    </row>
    <row r="33" spans="1:5" x14ac:dyDescent="0.35">
      <c r="A33" s="2"/>
      <c r="E33" s="2"/>
    </row>
    <row r="34" spans="1:5" x14ac:dyDescent="0.35">
      <c r="A34" s="2"/>
      <c r="E34" s="2"/>
    </row>
    <row r="35" spans="1:5" x14ac:dyDescent="0.35">
      <c r="A35" s="2"/>
      <c r="E35" s="2"/>
    </row>
    <row r="36" spans="1:5" x14ac:dyDescent="0.35">
      <c r="A36" s="2"/>
      <c r="E36" s="2"/>
    </row>
    <row r="37" spans="1:5" x14ac:dyDescent="0.35">
      <c r="A37" s="2"/>
      <c r="E37" s="2"/>
    </row>
    <row r="38" spans="1:5" x14ac:dyDescent="0.35">
      <c r="A38" s="2"/>
      <c r="E38" s="2"/>
    </row>
    <row r="39" spans="1:5" x14ac:dyDescent="0.35">
      <c r="A39" s="2"/>
      <c r="E39" s="2"/>
    </row>
    <row r="40" spans="1:5" x14ac:dyDescent="0.35">
      <c r="A40" s="2"/>
      <c r="E40" s="2"/>
    </row>
    <row r="41" spans="1:5" x14ac:dyDescent="0.35">
      <c r="A41" s="2"/>
      <c r="E41" s="2"/>
    </row>
    <row r="42" spans="1:5" x14ac:dyDescent="0.35">
      <c r="A42" s="2"/>
      <c r="E42" s="2"/>
    </row>
    <row r="43" spans="1:5" x14ac:dyDescent="0.35">
      <c r="A43" s="2"/>
      <c r="E43" s="2"/>
    </row>
    <row r="44" spans="1:5" x14ac:dyDescent="0.35">
      <c r="A44" s="2"/>
      <c r="E44" s="2"/>
    </row>
    <row r="45" spans="1:5" x14ac:dyDescent="0.35">
      <c r="A45" s="2"/>
      <c r="E45" s="2"/>
    </row>
    <row r="46" spans="1:5" x14ac:dyDescent="0.35">
      <c r="A46" s="2"/>
      <c r="E46" s="2"/>
    </row>
    <row r="47" spans="1:5" x14ac:dyDescent="0.35">
      <c r="A47" s="2"/>
      <c r="E47" s="2"/>
    </row>
    <row r="48" spans="1:5" x14ac:dyDescent="0.35">
      <c r="A48" s="2"/>
      <c r="E48" s="2"/>
    </row>
    <row r="49" spans="1:5" x14ac:dyDescent="0.35">
      <c r="A49" s="2"/>
      <c r="E49" s="2"/>
    </row>
    <row r="50" spans="1:5" x14ac:dyDescent="0.35">
      <c r="A50" s="2"/>
      <c r="E50" s="2"/>
    </row>
    <row r="51" spans="1:5" x14ac:dyDescent="0.35">
      <c r="A51" s="2"/>
      <c r="E51" s="2"/>
    </row>
    <row r="52" spans="1:5" x14ac:dyDescent="0.35">
      <c r="A52" s="2"/>
      <c r="E52" s="2"/>
    </row>
    <row r="53" spans="1:5" x14ac:dyDescent="0.35">
      <c r="A53" s="2"/>
      <c r="E53" s="2"/>
    </row>
    <row r="54" spans="1:5" x14ac:dyDescent="0.35">
      <c r="A54" s="2"/>
      <c r="E54" s="2"/>
    </row>
    <row r="55" spans="1:5" x14ac:dyDescent="0.35">
      <c r="A55" s="2"/>
      <c r="E55" s="2"/>
    </row>
    <row r="56" spans="1:5" x14ac:dyDescent="0.35">
      <c r="A56" s="2"/>
      <c r="E56" s="2"/>
    </row>
    <row r="57" spans="1:5" x14ac:dyDescent="0.35">
      <c r="A57" s="2"/>
      <c r="E57" s="2"/>
    </row>
    <row r="58" spans="1:5" x14ac:dyDescent="0.35">
      <c r="A58" s="2"/>
      <c r="E58" s="2"/>
    </row>
    <row r="59" spans="1:5" x14ac:dyDescent="0.35">
      <c r="A59" s="2"/>
      <c r="E59" s="2"/>
    </row>
    <row r="60" spans="1:5" x14ac:dyDescent="0.35">
      <c r="A60" s="2"/>
      <c r="E60" s="2"/>
    </row>
    <row r="61" spans="1:5" x14ac:dyDescent="0.35">
      <c r="A61" s="2"/>
      <c r="E61" s="2"/>
    </row>
    <row r="62" spans="1:5" x14ac:dyDescent="0.35">
      <c r="A62" s="2"/>
      <c r="E62" s="2"/>
    </row>
    <row r="63" spans="1:5" x14ac:dyDescent="0.35">
      <c r="A63" s="2"/>
      <c r="E63" s="2"/>
    </row>
    <row r="64" spans="1:5" x14ac:dyDescent="0.35">
      <c r="A64" s="2"/>
      <c r="E64" s="2"/>
    </row>
    <row r="65" spans="1:5" x14ac:dyDescent="0.35">
      <c r="A65" s="2"/>
      <c r="E65" s="2"/>
    </row>
    <row r="66" spans="1:5" x14ac:dyDescent="0.35">
      <c r="A66" s="2"/>
      <c r="E66" s="2"/>
    </row>
    <row r="67" spans="1:5" x14ac:dyDescent="0.35">
      <c r="A67" s="2"/>
      <c r="E67" s="2"/>
    </row>
    <row r="68" spans="1:5" x14ac:dyDescent="0.35">
      <c r="A68" s="2"/>
      <c r="E68" s="2"/>
    </row>
    <row r="69" spans="1:5" x14ac:dyDescent="0.35">
      <c r="A69" s="2"/>
      <c r="E69" s="2"/>
    </row>
    <row r="70" spans="1:5" x14ac:dyDescent="0.35">
      <c r="A70" s="2"/>
      <c r="E70" s="2"/>
    </row>
    <row r="71" spans="1:5" x14ac:dyDescent="0.35">
      <c r="A71" s="2"/>
      <c r="E71" s="2"/>
    </row>
    <row r="72" spans="1:5" x14ac:dyDescent="0.35">
      <c r="A72" s="2"/>
      <c r="E72" s="2"/>
    </row>
    <row r="73" spans="1:5" x14ac:dyDescent="0.35">
      <c r="A73" s="2"/>
      <c r="E73" s="2"/>
    </row>
    <row r="74" spans="1:5" x14ac:dyDescent="0.35">
      <c r="A74" s="2"/>
      <c r="E74" s="2"/>
    </row>
    <row r="75" spans="1:5" x14ac:dyDescent="0.35">
      <c r="A75" s="2"/>
      <c r="E75" s="2"/>
    </row>
    <row r="76" spans="1:5" x14ac:dyDescent="0.35">
      <c r="A76" s="2"/>
      <c r="E76" s="2"/>
    </row>
    <row r="77" spans="1:5" x14ac:dyDescent="0.35">
      <c r="A77" s="2"/>
      <c r="E77" s="2"/>
    </row>
    <row r="78" spans="1:5" x14ac:dyDescent="0.35">
      <c r="A78" s="2"/>
      <c r="E78" s="2"/>
    </row>
    <row r="79" spans="1:5" x14ac:dyDescent="0.35">
      <c r="A79" s="2"/>
      <c r="E79" s="2"/>
    </row>
    <row r="80" spans="1:5" x14ac:dyDescent="0.35">
      <c r="A80" s="2"/>
      <c r="E80" s="2"/>
    </row>
    <row r="81" spans="1:5" x14ac:dyDescent="0.35">
      <c r="A81" s="2"/>
      <c r="E81" s="2"/>
    </row>
    <row r="82" spans="1:5" x14ac:dyDescent="0.35">
      <c r="A82" s="2"/>
      <c r="E82" s="2"/>
    </row>
    <row r="83" spans="1:5" x14ac:dyDescent="0.35">
      <c r="A83" s="2"/>
      <c r="E83" s="2"/>
    </row>
    <row r="84" spans="1:5" x14ac:dyDescent="0.35">
      <c r="A84" s="2"/>
      <c r="E84" s="2"/>
    </row>
    <row r="85" spans="1:5" x14ac:dyDescent="0.35">
      <c r="A85" s="2"/>
      <c r="E85" s="2"/>
    </row>
    <row r="86" spans="1:5" x14ac:dyDescent="0.35">
      <c r="A86" s="2"/>
      <c r="E86" s="2"/>
    </row>
    <row r="87" spans="1:5" x14ac:dyDescent="0.35">
      <c r="A87" s="2"/>
      <c r="E87" s="2"/>
    </row>
    <row r="88" spans="1:5" x14ac:dyDescent="0.35">
      <c r="A88" s="2"/>
      <c r="E88" s="2"/>
    </row>
    <row r="89" spans="1:5" x14ac:dyDescent="0.35">
      <c r="A89" s="2"/>
      <c r="E89" s="2"/>
    </row>
    <row r="90" spans="1:5" x14ac:dyDescent="0.35">
      <c r="A90" s="2"/>
      <c r="E90" s="2"/>
    </row>
    <row r="91" spans="1:5" x14ac:dyDescent="0.35">
      <c r="A91" s="2"/>
      <c r="E91" s="2"/>
    </row>
    <row r="92" spans="1:5" x14ac:dyDescent="0.35">
      <c r="A92" s="2"/>
      <c r="E92" s="2"/>
    </row>
    <row r="93" spans="1:5" x14ac:dyDescent="0.35">
      <c r="A93" s="2"/>
      <c r="E93" s="2"/>
    </row>
    <row r="94" spans="1:5" x14ac:dyDescent="0.35">
      <c r="A94" s="2"/>
      <c r="E94" s="2"/>
    </row>
    <row r="95" spans="1:5" x14ac:dyDescent="0.35">
      <c r="A95" s="2"/>
      <c r="E95" s="2"/>
    </row>
    <row r="96" spans="1:5" x14ac:dyDescent="0.35">
      <c r="A96" s="2"/>
      <c r="E96" s="2"/>
    </row>
    <row r="97" spans="1:5" x14ac:dyDescent="0.35">
      <c r="A97" s="2"/>
      <c r="E97" s="2"/>
    </row>
    <row r="98" spans="1:5" x14ac:dyDescent="0.35">
      <c r="A98" s="2"/>
      <c r="E98" s="2"/>
    </row>
    <row r="99" spans="1:5" x14ac:dyDescent="0.35">
      <c r="A99" s="2"/>
      <c r="E99" s="2"/>
    </row>
    <row r="100" spans="1:5" x14ac:dyDescent="0.35">
      <c r="A100" s="2"/>
      <c r="E100" s="2"/>
    </row>
    <row r="101" spans="1:5" x14ac:dyDescent="0.35">
      <c r="A101" s="2"/>
      <c r="E101" s="2"/>
    </row>
    <row r="102" spans="1:5" x14ac:dyDescent="0.35">
      <c r="A102" s="2"/>
      <c r="E102" s="2"/>
    </row>
    <row r="103" spans="1:5" x14ac:dyDescent="0.35">
      <c r="A103" s="2"/>
      <c r="E103" s="2"/>
    </row>
    <row r="104" spans="1:5" x14ac:dyDescent="0.35">
      <c r="A104" s="2"/>
      <c r="E104" s="2"/>
    </row>
    <row r="105" spans="1:5" x14ac:dyDescent="0.35">
      <c r="A105" s="2"/>
      <c r="E105" s="2"/>
    </row>
    <row r="106" spans="1:5" x14ac:dyDescent="0.35">
      <c r="A106" s="2"/>
      <c r="E106" s="2"/>
    </row>
    <row r="107" spans="1:5" x14ac:dyDescent="0.35">
      <c r="A107" s="2"/>
      <c r="E107" s="2"/>
    </row>
    <row r="108" spans="1:5" x14ac:dyDescent="0.35">
      <c r="A108" s="2"/>
      <c r="E108" s="2"/>
    </row>
    <row r="109" spans="1:5" x14ac:dyDescent="0.35">
      <c r="A109" s="2"/>
      <c r="E109" s="2"/>
    </row>
    <row r="110" spans="1:5" x14ac:dyDescent="0.35">
      <c r="A110" s="2"/>
      <c r="E110" s="2"/>
    </row>
    <row r="111" spans="1:5" x14ac:dyDescent="0.35">
      <c r="A111" s="2"/>
      <c r="E111" s="2"/>
    </row>
    <row r="112" spans="1:5" x14ac:dyDescent="0.35">
      <c r="A112" s="2"/>
      <c r="E112" s="2"/>
    </row>
    <row r="113" spans="1:5" x14ac:dyDescent="0.35">
      <c r="A113" s="2"/>
      <c r="E113" s="2"/>
    </row>
    <row r="114" spans="1:5" x14ac:dyDescent="0.35">
      <c r="A114" s="2"/>
      <c r="E114" s="2"/>
    </row>
    <row r="115" spans="1:5" x14ac:dyDescent="0.35">
      <c r="A115" s="2"/>
      <c r="E115" s="2"/>
    </row>
    <row r="116" spans="1:5" x14ac:dyDescent="0.35">
      <c r="A116" s="2"/>
      <c r="E116" s="2"/>
    </row>
    <row r="117" spans="1:5" x14ac:dyDescent="0.35">
      <c r="A117" s="2"/>
      <c r="E117" s="2"/>
    </row>
    <row r="118" spans="1:5" x14ac:dyDescent="0.35">
      <c r="A118" s="2"/>
      <c r="E118" s="2"/>
    </row>
    <row r="119" spans="1:5" x14ac:dyDescent="0.35">
      <c r="A119" s="2"/>
      <c r="E119" s="2"/>
    </row>
    <row r="120" spans="1:5" x14ac:dyDescent="0.35">
      <c r="A120" s="2"/>
      <c r="E120" s="2"/>
    </row>
    <row r="121" spans="1:5" x14ac:dyDescent="0.35">
      <c r="A121" s="2"/>
      <c r="E121" s="2"/>
    </row>
    <row r="122" spans="1:5" x14ac:dyDescent="0.35">
      <c r="A122" s="2"/>
      <c r="E122" s="2"/>
    </row>
    <row r="123" spans="1:5" x14ac:dyDescent="0.35">
      <c r="A123" s="2"/>
      <c r="E123" s="2"/>
    </row>
    <row r="124" spans="1:5" x14ac:dyDescent="0.35">
      <c r="A124" s="2"/>
      <c r="E124" s="2"/>
    </row>
    <row r="125" spans="1:5" x14ac:dyDescent="0.35">
      <c r="A125" s="2"/>
      <c r="E125" s="2"/>
    </row>
    <row r="126" spans="1:5" x14ac:dyDescent="0.35">
      <c r="A126" s="2"/>
      <c r="E126" s="2"/>
    </row>
    <row r="127" spans="1:5" x14ac:dyDescent="0.35">
      <c r="A127" s="2"/>
      <c r="E127" s="2"/>
    </row>
    <row r="128" spans="1:5" x14ac:dyDescent="0.35">
      <c r="A128" s="2"/>
      <c r="E128" s="2"/>
    </row>
    <row r="129" spans="1:5" x14ac:dyDescent="0.35">
      <c r="A129" s="2"/>
      <c r="E129" s="2"/>
    </row>
    <row r="130" spans="1:5" x14ac:dyDescent="0.35">
      <c r="A130" s="2"/>
      <c r="E130" s="2"/>
    </row>
    <row r="131" spans="1:5" x14ac:dyDescent="0.35">
      <c r="A131" s="2"/>
      <c r="E131" s="2"/>
    </row>
    <row r="132" spans="1:5" x14ac:dyDescent="0.35">
      <c r="A132" s="2"/>
      <c r="E132" s="2"/>
    </row>
    <row r="133" spans="1:5" x14ac:dyDescent="0.35">
      <c r="A133" s="2"/>
      <c r="E133" s="2"/>
    </row>
    <row r="134" spans="1:5" x14ac:dyDescent="0.35">
      <c r="A134" s="2"/>
      <c r="E134" s="2"/>
    </row>
    <row r="135" spans="1:5" x14ac:dyDescent="0.35">
      <c r="A135" s="2"/>
      <c r="E135" s="2"/>
    </row>
    <row r="136" spans="1:5" x14ac:dyDescent="0.35">
      <c r="A136" s="2"/>
      <c r="E136" s="2"/>
    </row>
    <row r="137" spans="1:5" x14ac:dyDescent="0.35">
      <c r="A137" s="2"/>
      <c r="E137" s="2"/>
    </row>
    <row r="138" spans="1:5" x14ac:dyDescent="0.35">
      <c r="A138" s="2"/>
      <c r="E138" s="2"/>
    </row>
    <row r="139" spans="1:5" x14ac:dyDescent="0.35">
      <c r="A139" s="2"/>
      <c r="E139" s="2"/>
    </row>
    <row r="140" spans="1:5" x14ac:dyDescent="0.35">
      <c r="A140" s="2"/>
      <c r="E140" s="2"/>
    </row>
    <row r="141" spans="1:5" x14ac:dyDescent="0.35">
      <c r="A141" s="2"/>
      <c r="E141" s="2"/>
    </row>
    <row r="142" spans="1:5" x14ac:dyDescent="0.35">
      <c r="A142" s="2"/>
      <c r="E142" s="2"/>
    </row>
    <row r="143" spans="1:5" x14ac:dyDescent="0.35">
      <c r="A143" s="2"/>
      <c r="E143" s="2"/>
    </row>
    <row r="144" spans="1:5" x14ac:dyDescent="0.35">
      <c r="A144" s="2"/>
      <c r="E144" s="2"/>
    </row>
    <row r="145" spans="1:5" x14ac:dyDescent="0.35">
      <c r="A145" s="2"/>
      <c r="E145" s="2"/>
    </row>
    <row r="146" spans="1:5" x14ac:dyDescent="0.35">
      <c r="A146" s="2"/>
      <c r="E146" s="2"/>
    </row>
    <row r="147" spans="1:5" x14ac:dyDescent="0.35">
      <c r="A147" s="2"/>
      <c r="E147" s="2"/>
    </row>
    <row r="148" spans="1:5" x14ac:dyDescent="0.35">
      <c r="A148" s="2"/>
      <c r="E148" s="2"/>
    </row>
    <row r="149" spans="1:5" x14ac:dyDescent="0.35">
      <c r="A149" s="2"/>
      <c r="E149" s="2"/>
    </row>
    <row r="150" spans="1:5" x14ac:dyDescent="0.35">
      <c r="A150" s="2"/>
      <c r="E150" s="2"/>
    </row>
    <row r="151" spans="1:5" x14ac:dyDescent="0.35">
      <c r="A151" s="2"/>
      <c r="E151" s="2"/>
    </row>
    <row r="152" spans="1:5" x14ac:dyDescent="0.35">
      <c r="A152" s="2"/>
      <c r="E152" s="2"/>
    </row>
    <row r="153" spans="1:5" x14ac:dyDescent="0.35">
      <c r="A153" s="2"/>
      <c r="E153" s="2"/>
    </row>
    <row r="154" spans="1:5" x14ac:dyDescent="0.35">
      <c r="A154" s="2"/>
      <c r="E154" s="2"/>
    </row>
    <row r="155" spans="1:5" x14ac:dyDescent="0.35">
      <c r="A155" s="2"/>
      <c r="E155" s="2"/>
    </row>
    <row r="156" spans="1:5" x14ac:dyDescent="0.35">
      <c r="A156" s="2"/>
      <c r="E156" s="2"/>
    </row>
    <row r="157" spans="1:5" x14ac:dyDescent="0.35">
      <c r="A157" s="2"/>
      <c r="E157" s="2"/>
    </row>
    <row r="158" spans="1:5" x14ac:dyDescent="0.35">
      <c r="A158" s="2"/>
      <c r="E158" s="2"/>
    </row>
    <row r="159" spans="1:5" x14ac:dyDescent="0.35">
      <c r="A159" s="2"/>
      <c r="E159" s="2"/>
    </row>
    <row r="160" spans="1:5" x14ac:dyDescent="0.35">
      <c r="A160" s="2"/>
      <c r="E160" s="2"/>
    </row>
    <row r="161" spans="1:5" x14ac:dyDescent="0.35">
      <c r="A161" s="2"/>
      <c r="E161" s="2"/>
    </row>
    <row r="162" spans="1:5" x14ac:dyDescent="0.35">
      <c r="A162" s="2"/>
      <c r="E162" s="2"/>
    </row>
    <row r="163" spans="1:5" x14ac:dyDescent="0.35">
      <c r="A163" s="2"/>
      <c r="E163" s="2"/>
    </row>
    <row r="164" spans="1:5" x14ac:dyDescent="0.35">
      <c r="A164" s="2"/>
      <c r="E164" s="2"/>
    </row>
    <row r="165" spans="1:5" x14ac:dyDescent="0.35">
      <c r="A165" s="2"/>
      <c r="E165" s="2"/>
    </row>
    <row r="166" spans="1:5" x14ac:dyDescent="0.35">
      <c r="A166" s="2"/>
      <c r="E166" s="2"/>
    </row>
    <row r="167" spans="1:5" x14ac:dyDescent="0.35">
      <c r="A167" s="2"/>
      <c r="E167" s="2"/>
    </row>
    <row r="168" spans="1:5" x14ac:dyDescent="0.35">
      <c r="A168" s="2"/>
      <c r="E168" s="2"/>
    </row>
    <row r="169" spans="1:5" x14ac:dyDescent="0.35">
      <c r="A169" s="2"/>
      <c r="E169" s="2"/>
    </row>
    <row r="170" spans="1:5" x14ac:dyDescent="0.35">
      <c r="A170" s="2"/>
      <c r="E170" s="2"/>
    </row>
    <row r="171" spans="1:5" x14ac:dyDescent="0.35">
      <c r="A171" s="2"/>
      <c r="E171" s="2"/>
    </row>
    <row r="172" spans="1:5" x14ac:dyDescent="0.35">
      <c r="A172" s="2"/>
      <c r="E172" s="2"/>
    </row>
    <row r="173" spans="1:5" x14ac:dyDescent="0.35">
      <c r="A173" s="2"/>
      <c r="E173" s="2"/>
    </row>
    <row r="174" spans="1:5" x14ac:dyDescent="0.35">
      <c r="A174" s="2"/>
      <c r="E174" s="2"/>
    </row>
    <row r="175" spans="1:5" x14ac:dyDescent="0.35">
      <c r="A175" s="2"/>
      <c r="E175" s="2"/>
    </row>
    <row r="176" spans="1:5" x14ac:dyDescent="0.35">
      <c r="A176" s="2"/>
      <c r="E176" s="2"/>
    </row>
    <row r="177" spans="1:5" x14ac:dyDescent="0.35">
      <c r="A177" s="2"/>
      <c r="E177" s="2"/>
    </row>
    <row r="178" spans="1:5" x14ac:dyDescent="0.35">
      <c r="A178" s="2"/>
      <c r="E178" s="2"/>
    </row>
    <row r="179" spans="1:5" x14ac:dyDescent="0.35">
      <c r="A179" s="2"/>
      <c r="E179" s="2"/>
    </row>
    <row r="180" spans="1:5" x14ac:dyDescent="0.35">
      <c r="A180" s="2"/>
      <c r="E180" s="2"/>
    </row>
    <row r="181" spans="1:5" x14ac:dyDescent="0.35">
      <c r="A181" s="2"/>
      <c r="E181" s="2"/>
    </row>
    <row r="182" spans="1:5" x14ac:dyDescent="0.35">
      <c r="A182" s="2"/>
      <c r="E182" s="2"/>
    </row>
    <row r="183" spans="1:5" x14ac:dyDescent="0.35">
      <c r="A183" s="2"/>
      <c r="E183" s="2"/>
    </row>
    <row r="184" spans="1:5" x14ac:dyDescent="0.35">
      <c r="A184" s="2"/>
      <c r="E184" s="2"/>
    </row>
    <row r="185" spans="1:5" x14ac:dyDescent="0.35">
      <c r="A185" s="2"/>
      <c r="E185" s="2"/>
    </row>
    <row r="186" spans="1:5" x14ac:dyDescent="0.35">
      <c r="A186" s="2"/>
      <c r="E186" s="2"/>
    </row>
    <row r="187" spans="1:5" x14ac:dyDescent="0.35">
      <c r="A187" s="2"/>
      <c r="E187" s="2"/>
    </row>
    <row r="188" spans="1:5" x14ac:dyDescent="0.35">
      <c r="A188" s="2"/>
      <c r="E188" s="2"/>
    </row>
    <row r="189" spans="1:5" x14ac:dyDescent="0.35">
      <c r="A189" s="2"/>
      <c r="E189" s="2"/>
    </row>
    <row r="190" spans="1:5" x14ac:dyDescent="0.35">
      <c r="A190" s="2"/>
      <c r="E190" s="2"/>
    </row>
    <row r="191" spans="1:5" x14ac:dyDescent="0.35">
      <c r="A191" s="2"/>
      <c r="E191" s="2"/>
    </row>
    <row r="192" spans="1:5" x14ac:dyDescent="0.35">
      <c r="A192" s="2"/>
      <c r="E192" s="2"/>
    </row>
    <row r="193" spans="1:5" x14ac:dyDescent="0.35">
      <c r="A193" s="2"/>
      <c r="E193" s="2"/>
    </row>
    <row r="194" spans="1:5" x14ac:dyDescent="0.35">
      <c r="A194" s="2"/>
      <c r="E194" s="2"/>
    </row>
    <row r="195" spans="1:5" x14ac:dyDescent="0.35">
      <c r="A195" s="2"/>
      <c r="E195" s="2"/>
    </row>
    <row r="196" spans="1:5" x14ac:dyDescent="0.35">
      <c r="A196" s="2"/>
      <c r="E196" s="2"/>
    </row>
    <row r="197" spans="1:5" x14ac:dyDescent="0.35">
      <c r="A197" s="2"/>
      <c r="E197" s="2"/>
    </row>
    <row r="198" spans="1:5" x14ac:dyDescent="0.35">
      <c r="A198" s="2"/>
      <c r="E198" s="2"/>
    </row>
    <row r="199" spans="1:5" x14ac:dyDescent="0.35">
      <c r="A199" s="2"/>
      <c r="E199" s="2"/>
    </row>
    <row r="200" spans="1:5" x14ac:dyDescent="0.35">
      <c r="A200" s="2"/>
      <c r="E200" s="2"/>
    </row>
    <row r="201" spans="1:5" x14ac:dyDescent="0.35">
      <c r="A201" s="2"/>
      <c r="E201" s="2"/>
    </row>
    <row r="202" spans="1:5" x14ac:dyDescent="0.35">
      <c r="A202" s="2"/>
      <c r="E202" s="2"/>
    </row>
    <row r="203" spans="1:5" x14ac:dyDescent="0.35">
      <c r="A203" s="2"/>
      <c r="E203" s="2"/>
    </row>
    <row r="204" spans="1:5" x14ac:dyDescent="0.35">
      <c r="A204" s="2"/>
      <c r="E204" s="2"/>
    </row>
    <row r="205" spans="1:5" x14ac:dyDescent="0.35">
      <c r="A205" s="2"/>
      <c r="E205" s="2"/>
    </row>
    <row r="206" spans="1:5" x14ac:dyDescent="0.35">
      <c r="A206" s="2"/>
      <c r="E206" s="2"/>
    </row>
    <row r="207" spans="1:5" x14ac:dyDescent="0.35">
      <c r="A207" s="2"/>
      <c r="E207" s="2"/>
    </row>
    <row r="208" spans="1:5" x14ac:dyDescent="0.35">
      <c r="A208" s="2"/>
      <c r="E208" s="2"/>
    </row>
    <row r="209" spans="1:5" x14ac:dyDescent="0.35">
      <c r="A209" s="2"/>
      <c r="E209" s="2"/>
    </row>
    <row r="210" spans="1:5" x14ac:dyDescent="0.35">
      <c r="A210" s="2"/>
      <c r="E210" s="2"/>
    </row>
    <row r="211" spans="1:5" x14ac:dyDescent="0.35">
      <c r="A211" s="2"/>
      <c r="E211" s="2"/>
    </row>
    <row r="212" spans="1:5" x14ac:dyDescent="0.35">
      <c r="A212" s="2"/>
      <c r="E212" s="2"/>
    </row>
    <row r="213" spans="1:5" x14ac:dyDescent="0.35">
      <c r="A213" s="2"/>
      <c r="E213" s="2"/>
    </row>
    <row r="214" spans="1:5" x14ac:dyDescent="0.35">
      <c r="A214" s="2"/>
      <c r="E214" s="2"/>
    </row>
    <row r="215" spans="1:5" x14ac:dyDescent="0.35">
      <c r="A215" s="2"/>
      <c r="E215" s="2"/>
    </row>
    <row r="216" spans="1:5" x14ac:dyDescent="0.35">
      <c r="A216" s="2"/>
      <c r="E216" s="2"/>
    </row>
    <row r="217" spans="1:5" x14ac:dyDescent="0.35">
      <c r="A217" s="2"/>
      <c r="E217" s="2"/>
    </row>
    <row r="218" spans="1:5" x14ac:dyDescent="0.35">
      <c r="A218" s="2"/>
      <c r="E218" s="2"/>
    </row>
    <row r="219" spans="1:5" x14ac:dyDescent="0.35">
      <c r="A219" s="2"/>
      <c r="E219" s="2"/>
    </row>
    <row r="220" spans="1:5" x14ac:dyDescent="0.35">
      <c r="A220" s="2"/>
      <c r="E220" s="2"/>
    </row>
    <row r="221" spans="1:5" x14ac:dyDescent="0.35">
      <c r="A221" s="2"/>
      <c r="E221" s="2"/>
    </row>
    <row r="222" spans="1:5" x14ac:dyDescent="0.35">
      <c r="A222" s="2"/>
      <c r="E222" s="2"/>
    </row>
    <row r="223" spans="1:5" x14ac:dyDescent="0.35">
      <c r="A223" s="2"/>
      <c r="E223" s="2"/>
    </row>
    <row r="224" spans="1:5" x14ac:dyDescent="0.35">
      <c r="A224" s="2"/>
      <c r="E224" s="2"/>
    </row>
    <row r="225" spans="1:5" x14ac:dyDescent="0.35">
      <c r="A225" s="2"/>
      <c r="E225" s="2"/>
    </row>
    <row r="226" spans="1:5" x14ac:dyDescent="0.35">
      <c r="A226" s="2"/>
      <c r="E226" s="2"/>
    </row>
    <row r="227" spans="1:5" x14ac:dyDescent="0.35">
      <c r="A227" s="2"/>
      <c r="E227" s="2"/>
    </row>
    <row r="228" spans="1:5" x14ac:dyDescent="0.35">
      <c r="A228" s="2"/>
      <c r="E228" s="2"/>
    </row>
    <row r="229" spans="1:5" x14ac:dyDescent="0.35">
      <c r="A229" s="2"/>
      <c r="E229" s="2"/>
    </row>
    <row r="230" spans="1:5" x14ac:dyDescent="0.35">
      <c r="A230" s="2"/>
      <c r="E230" s="2"/>
    </row>
    <row r="231" spans="1:5" x14ac:dyDescent="0.35">
      <c r="A231" s="2"/>
      <c r="E231" s="2"/>
    </row>
  </sheetData>
  <mergeCells count="8">
    <mergeCell ref="B21:I21"/>
    <mergeCell ref="B20:I20"/>
    <mergeCell ref="F5:I5"/>
    <mergeCell ref="B5:D5"/>
    <mergeCell ref="B2:I2"/>
    <mergeCell ref="B17:I17"/>
    <mergeCell ref="B18:I18"/>
    <mergeCell ref="B3:I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234"/>
  <sheetViews>
    <sheetView zoomScale="75" zoomScaleNormal="75" workbookViewId="0"/>
  </sheetViews>
  <sheetFormatPr baseColWidth="10" defaultColWidth="9.1796875" defaultRowHeight="14.5" x14ac:dyDescent="0.35"/>
  <cols>
    <col min="1" max="1" width="5.26953125" style="48" customWidth="1"/>
    <col min="2" max="2" width="27.1796875" style="48" bestFit="1" customWidth="1"/>
    <col min="3" max="3" width="8.1796875" style="48" bestFit="1" customWidth="1"/>
    <col min="4" max="4" width="8.36328125" style="48" bestFit="1" customWidth="1"/>
    <col min="5" max="5" width="8.1796875" style="48" bestFit="1" customWidth="1"/>
    <col min="6" max="6" width="8.26953125" style="48" bestFit="1" customWidth="1"/>
    <col min="7" max="7" width="8.1796875" style="48" bestFit="1" customWidth="1"/>
    <col min="8" max="8" width="8.36328125" style="48" bestFit="1" customWidth="1"/>
    <col min="9" max="9" width="8.1796875" style="48" bestFit="1" customWidth="1"/>
    <col min="10" max="10" width="8.26953125" style="48" bestFit="1" customWidth="1"/>
    <col min="11" max="11" width="8.1796875" style="48" bestFit="1" customWidth="1"/>
    <col min="12" max="12" width="8.36328125" style="48" bestFit="1" customWidth="1"/>
    <col min="13" max="13" width="8.1796875" style="48" bestFit="1" customWidth="1"/>
    <col min="14" max="14" width="8.26953125" style="48" bestFit="1" customWidth="1"/>
    <col min="15" max="15" width="7.81640625" style="48" bestFit="1" customWidth="1"/>
    <col min="16" max="16" width="8.36328125" style="48" bestFit="1" customWidth="1"/>
    <col min="17" max="16384" width="9.1796875" style="48"/>
  </cols>
  <sheetData>
    <row r="1" spans="1:17" ht="13.4" customHeight="1" x14ac:dyDescent="0.35">
      <c r="A1" s="2"/>
    </row>
    <row r="2" spans="1:17" ht="13.4" customHeight="1" x14ac:dyDescent="0.35">
      <c r="A2" s="2"/>
      <c r="B2" s="315" t="s">
        <v>670</v>
      </c>
      <c r="C2" s="315"/>
      <c r="D2" s="315"/>
      <c r="E2" s="315"/>
      <c r="F2" s="315"/>
      <c r="G2" s="315"/>
      <c r="H2" s="315"/>
      <c r="I2" s="315"/>
      <c r="J2" s="315"/>
      <c r="K2" s="315"/>
      <c r="L2" s="315"/>
      <c r="M2" s="315"/>
      <c r="N2" s="315"/>
      <c r="O2" s="315"/>
      <c r="P2" s="315"/>
    </row>
    <row r="3" spans="1:17" ht="13.4" customHeight="1" x14ac:dyDescent="0.35">
      <c r="A3" s="2"/>
      <c r="B3" s="315" t="s">
        <v>671</v>
      </c>
      <c r="C3" s="315"/>
      <c r="D3" s="315"/>
      <c r="E3" s="315"/>
      <c r="F3" s="315"/>
      <c r="G3" s="315"/>
      <c r="H3" s="315"/>
      <c r="I3" s="315"/>
      <c r="J3" s="315"/>
      <c r="K3" s="315"/>
      <c r="L3" s="315"/>
      <c r="M3" s="315"/>
      <c r="N3" s="315"/>
      <c r="O3" s="315"/>
      <c r="P3" s="315"/>
    </row>
    <row r="4" spans="1:17" ht="13.4" customHeight="1" x14ac:dyDescent="0.35">
      <c r="A4" s="2"/>
    </row>
    <row r="5" spans="1:17" ht="13.4" customHeight="1" x14ac:dyDescent="0.35">
      <c r="A5" s="2"/>
      <c r="B5" s="316" t="s">
        <v>567</v>
      </c>
      <c r="C5" s="316"/>
      <c r="D5" s="316"/>
      <c r="E5" s="316"/>
      <c r="F5" s="316"/>
      <c r="G5" s="316"/>
      <c r="H5" s="316"/>
      <c r="I5" s="316"/>
      <c r="J5" s="316"/>
      <c r="K5" s="316"/>
      <c r="L5" s="316"/>
      <c r="M5" s="316"/>
      <c r="N5" s="316"/>
      <c r="O5" s="316"/>
      <c r="P5" s="316"/>
    </row>
    <row r="6" spans="1:17" ht="13.4" customHeight="1" x14ac:dyDescent="0.35">
      <c r="A6" s="2"/>
      <c r="B6" s="97"/>
      <c r="C6" s="97"/>
      <c r="D6" s="97"/>
      <c r="E6" s="97"/>
      <c r="F6" s="97"/>
      <c r="G6" s="97"/>
      <c r="H6" s="97"/>
      <c r="I6" s="97"/>
      <c r="J6" s="97"/>
      <c r="K6" s="97"/>
      <c r="L6" s="97"/>
      <c r="M6" s="97"/>
      <c r="N6" s="97"/>
      <c r="O6" s="97"/>
      <c r="P6" s="97"/>
    </row>
    <row r="7" spans="1:17" ht="50.15" customHeight="1" x14ac:dyDescent="0.35">
      <c r="A7" s="2"/>
      <c r="B7" s="66" t="s">
        <v>542</v>
      </c>
      <c r="C7" s="8" t="s">
        <v>142</v>
      </c>
      <c r="D7" s="8" t="s">
        <v>173</v>
      </c>
      <c r="E7" s="8" t="s">
        <v>174</v>
      </c>
      <c r="F7" s="8" t="s">
        <v>175</v>
      </c>
      <c r="G7" s="8" t="s">
        <v>136</v>
      </c>
      <c r="H7" s="8" t="s">
        <v>146</v>
      </c>
      <c r="I7" s="8" t="s">
        <v>149</v>
      </c>
      <c r="J7" s="8" t="s">
        <v>152</v>
      </c>
      <c r="K7" s="8" t="s">
        <v>137</v>
      </c>
      <c r="L7" s="8" t="s">
        <v>157</v>
      </c>
      <c r="M7" s="8" t="s">
        <v>160</v>
      </c>
      <c r="N7" s="8" t="s">
        <v>163</v>
      </c>
      <c r="O7" s="8" t="s">
        <v>138</v>
      </c>
      <c r="P7" s="8" t="s">
        <v>168</v>
      </c>
      <c r="Q7" s="8" t="s">
        <v>17</v>
      </c>
    </row>
    <row r="8" spans="1:17" ht="25.4" customHeight="1" x14ac:dyDescent="0.35">
      <c r="A8" s="2"/>
      <c r="B8" s="148" t="s">
        <v>361</v>
      </c>
      <c r="C8" s="81">
        <v>38.027381642481338</v>
      </c>
      <c r="D8" s="81">
        <v>38.247617325164533</v>
      </c>
      <c r="E8" s="81">
        <v>38.656473941494404</v>
      </c>
      <c r="F8" s="81">
        <v>38.662673698459436</v>
      </c>
      <c r="G8" s="81">
        <v>38.477473093039052</v>
      </c>
      <c r="H8" s="81">
        <v>38.117685604024345</v>
      </c>
      <c r="I8" s="81">
        <v>37.944923593647914</v>
      </c>
      <c r="J8" s="81">
        <v>37.682588321794576</v>
      </c>
      <c r="K8" s="81">
        <v>37.827333568865853</v>
      </c>
      <c r="L8" s="81">
        <v>37.577474590490461</v>
      </c>
      <c r="M8" s="81">
        <v>37.086255514199642</v>
      </c>
      <c r="N8" s="81">
        <v>37.155044446930077</v>
      </c>
      <c r="O8" s="81">
        <v>37.772611348884801</v>
      </c>
      <c r="P8" s="81">
        <v>37.906345659642824</v>
      </c>
      <c r="Q8" s="81">
        <v>37.817103511683591</v>
      </c>
    </row>
    <row r="9" spans="1:17" ht="25.4" customHeight="1" x14ac:dyDescent="0.35">
      <c r="A9" s="2"/>
      <c r="B9" s="149" t="s">
        <v>362</v>
      </c>
      <c r="C9" s="83">
        <v>27.389383411639589</v>
      </c>
      <c r="D9" s="83">
        <v>27.90904292809493</v>
      </c>
      <c r="E9" s="83">
        <v>27.418723266037869</v>
      </c>
      <c r="F9" s="83">
        <v>27.168228967824774</v>
      </c>
      <c r="G9" s="83">
        <v>27.078630788030157</v>
      </c>
      <c r="H9" s="83">
        <v>26.976942942245646</v>
      </c>
      <c r="I9" s="83">
        <v>26.517078028347846</v>
      </c>
      <c r="J9" s="83">
        <v>25.521051470094889</v>
      </c>
      <c r="K9" s="83">
        <v>25.138987772205539</v>
      </c>
      <c r="L9" s="83">
        <v>24.403603090876182</v>
      </c>
      <c r="M9" s="83">
        <v>23.486410857634535</v>
      </c>
      <c r="N9" s="83">
        <v>22.169339212130737</v>
      </c>
      <c r="O9" s="83">
        <v>21.539186496257344</v>
      </c>
      <c r="P9" s="83">
        <v>21.551958885978948</v>
      </c>
      <c r="Q9" s="83">
        <v>21.352302767009345</v>
      </c>
    </row>
    <row r="10" spans="1:17" ht="25.4" customHeight="1" x14ac:dyDescent="0.35">
      <c r="A10" s="2"/>
      <c r="B10" s="154" t="s">
        <v>363</v>
      </c>
      <c r="C10" s="86">
        <v>2.9363398678410988</v>
      </c>
      <c r="D10" s="86">
        <v>3.4572791254098698</v>
      </c>
      <c r="E10" s="86">
        <v>3.2189492256682315</v>
      </c>
      <c r="F10" s="86">
        <v>3.5881749480663894</v>
      </c>
      <c r="G10" s="86">
        <v>2.9799270951774215</v>
      </c>
      <c r="H10" s="86">
        <v>3.5302984921464908</v>
      </c>
      <c r="I10" s="86">
        <v>3.1658393097044497</v>
      </c>
      <c r="J10" s="86">
        <v>3.5125022699325799</v>
      </c>
      <c r="K10" s="86">
        <v>2.8982337493479853</v>
      </c>
      <c r="L10" s="86">
        <v>3.1364005348278678</v>
      </c>
      <c r="M10" s="86">
        <v>2.7219969484779356</v>
      </c>
      <c r="N10" s="86">
        <v>2.9172178123948109</v>
      </c>
      <c r="O10" s="86">
        <v>2.6871907828159194</v>
      </c>
      <c r="P10" s="86">
        <v>3.2436067312624122</v>
      </c>
      <c r="Q10" s="86">
        <v>3.0389315379210977</v>
      </c>
    </row>
    <row r="11" spans="1:17" ht="13.4" customHeight="1" x14ac:dyDescent="0.35">
      <c r="A11" s="61"/>
    </row>
    <row r="12" spans="1:17" ht="13.4" customHeight="1" x14ac:dyDescent="0.35">
      <c r="A12" s="61"/>
      <c r="B12" s="316" t="s">
        <v>364</v>
      </c>
      <c r="C12" s="316"/>
      <c r="D12" s="316"/>
      <c r="E12" s="316"/>
      <c r="F12" s="316"/>
      <c r="G12" s="316"/>
      <c r="H12" s="316"/>
      <c r="I12" s="316"/>
      <c r="J12" s="316"/>
      <c r="K12" s="316"/>
    </row>
    <row r="13" spans="1:17" ht="13.4" customHeight="1" x14ac:dyDescent="0.35">
      <c r="A13" s="96"/>
      <c r="B13" s="97"/>
      <c r="C13" s="97"/>
      <c r="D13" s="97"/>
      <c r="E13" s="97"/>
      <c r="F13" s="97"/>
      <c r="G13" s="97"/>
      <c r="H13" s="97"/>
      <c r="I13" s="97"/>
      <c r="J13" s="97"/>
      <c r="K13" s="97"/>
    </row>
    <row r="14" spans="1:17" ht="50.15" customHeight="1" x14ac:dyDescent="0.35">
      <c r="A14" s="2"/>
      <c r="B14" s="66" t="s">
        <v>542</v>
      </c>
      <c r="C14" s="8" t="s">
        <v>179</v>
      </c>
      <c r="D14" s="8" t="s">
        <v>142</v>
      </c>
      <c r="E14" s="8" t="s">
        <v>174</v>
      </c>
      <c r="F14" s="8" t="s">
        <v>136</v>
      </c>
      <c r="G14" s="8" t="s">
        <v>149</v>
      </c>
      <c r="H14" s="8" t="s">
        <v>137</v>
      </c>
      <c r="I14" s="8" t="s">
        <v>160</v>
      </c>
      <c r="J14" s="8" t="s">
        <v>138</v>
      </c>
      <c r="K14" s="8" t="s">
        <v>17</v>
      </c>
    </row>
    <row r="15" spans="1:17" ht="25.4" customHeight="1" x14ac:dyDescent="0.35">
      <c r="A15" s="2"/>
      <c r="B15" s="148" t="s">
        <v>361</v>
      </c>
      <c r="C15" s="152">
        <v>51.772306497282784</v>
      </c>
      <c r="D15" s="152">
        <v>52.726062266207208</v>
      </c>
      <c r="E15" s="152">
        <v>52.04497337617363</v>
      </c>
      <c r="F15" s="152">
        <v>51.817085414928897</v>
      </c>
      <c r="G15" s="152">
        <v>50.926618262532571</v>
      </c>
      <c r="H15" s="152">
        <v>52.391480708229842</v>
      </c>
      <c r="I15" s="152">
        <v>51.80175835074062</v>
      </c>
      <c r="J15" s="152">
        <v>52.881218721888132</v>
      </c>
      <c r="K15" s="152">
        <v>52.704379974358041</v>
      </c>
    </row>
    <row r="16" spans="1:17" ht="25.4" customHeight="1" x14ac:dyDescent="0.35">
      <c r="A16" s="2"/>
      <c r="B16" s="149" t="s">
        <v>362</v>
      </c>
      <c r="C16" s="153">
        <v>46.461861296233273</v>
      </c>
      <c r="D16" s="153">
        <v>46.932895863184903</v>
      </c>
      <c r="E16" s="153">
        <v>46.860230268654973</v>
      </c>
      <c r="F16" s="153">
        <v>46.711713031830811</v>
      </c>
      <c r="G16" s="153">
        <v>45.219211398105067</v>
      </c>
      <c r="H16" s="153">
        <v>46.5720979000521</v>
      </c>
      <c r="I16" s="153">
        <v>45.579707545045018</v>
      </c>
      <c r="J16" s="153">
        <v>47.747401107955525</v>
      </c>
      <c r="K16" s="153">
        <v>48.740910025805121</v>
      </c>
    </row>
    <row r="17" spans="1:16" ht="25.4" customHeight="1" x14ac:dyDescent="0.35">
      <c r="A17" s="2"/>
      <c r="B17" s="154" t="s">
        <v>363</v>
      </c>
      <c r="C17" s="155">
        <v>59.469521705706619</v>
      </c>
      <c r="D17" s="155">
        <v>59.252787885046942</v>
      </c>
      <c r="E17" s="155">
        <v>58.842897388417668</v>
      </c>
      <c r="F17" s="155">
        <v>58.044715197267763</v>
      </c>
      <c r="G17" s="155">
        <v>57.538987682279298</v>
      </c>
      <c r="H17" s="155">
        <v>59.796467759725388</v>
      </c>
      <c r="I17" s="155">
        <v>55.836435439351938</v>
      </c>
      <c r="J17" s="155">
        <v>58.191733106068547</v>
      </c>
      <c r="K17" s="155">
        <v>58.265592387035717</v>
      </c>
    </row>
    <row r="18" spans="1:16" ht="13.4" customHeight="1" x14ac:dyDescent="0.35">
      <c r="A18" s="61"/>
    </row>
    <row r="19" spans="1:16" ht="13.4" customHeight="1" x14ac:dyDescent="0.35">
      <c r="A19" s="2"/>
      <c r="B19" s="314" t="s">
        <v>45</v>
      </c>
      <c r="C19" s="314"/>
      <c r="D19" s="314"/>
      <c r="E19" s="314"/>
      <c r="F19" s="314"/>
      <c r="G19" s="314"/>
      <c r="H19" s="314"/>
      <c r="I19" s="314"/>
      <c r="J19" s="314"/>
      <c r="K19" s="314"/>
      <c r="L19" s="314"/>
      <c r="M19" s="314"/>
      <c r="N19" s="314"/>
      <c r="O19" s="314"/>
      <c r="P19" s="314"/>
    </row>
    <row r="20" spans="1:16" ht="13.4" customHeight="1" x14ac:dyDescent="0.35">
      <c r="A20" s="2"/>
      <c r="B20" s="314" t="s">
        <v>563</v>
      </c>
      <c r="C20" s="314"/>
      <c r="D20" s="314"/>
      <c r="E20" s="314"/>
      <c r="F20" s="314"/>
      <c r="G20" s="314"/>
      <c r="H20" s="314"/>
      <c r="I20" s="314"/>
      <c r="J20" s="314"/>
      <c r="K20" s="314"/>
      <c r="L20" s="314"/>
      <c r="M20" s="314"/>
      <c r="N20" s="314"/>
      <c r="O20" s="314"/>
      <c r="P20" s="314"/>
    </row>
    <row r="21" spans="1:16" ht="13.4" customHeight="1" x14ac:dyDescent="0.35">
      <c r="A21" s="2"/>
    </row>
    <row r="22" spans="1:16" ht="13.4" customHeight="1" x14ac:dyDescent="0.35">
      <c r="A22" s="51"/>
      <c r="B22" s="314" t="s">
        <v>125</v>
      </c>
      <c r="C22" s="314"/>
      <c r="D22" s="314"/>
      <c r="E22" s="314"/>
      <c r="F22" s="314"/>
      <c r="G22" s="314"/>
      <c r="H22" s="314"/>
      <c r="I22" s="314"/>
      <c r="J22" s="314"/>
      <c r="K22" s="314"/>
      <c r="L22" s="314"/>
      <c r="M22" s="314"/>
      <c r="N22" s="314"/>
      <c r="O22" s="314"/>
      <c r="P22" s="314"/>
    </row>
    <row r="23" spans="1:16" x14ac:dyDescent="0.35">
      <c r="B23" s="314" t="s">
        <v>72</v>
      </c>
      <c r="C23" s="314"/>
      <c r="D23" s="314"/>
      <c r="E23" s="314"/>
      <c r="F23" s="314"/>
      <c r="G23" s="314"/>
      <c r="H23" s="314"/>
      <c r="I23" s="314"/>
      <c r="J23" s="314"/>
      <c r="K23" s="314"/>
      <c r="L23" s="314"/>
      <c r="M23" s="314"/>
      <c r="N23" s="314"/>
      <c r="O23" s="314"/>
      <c r="P23" s="314"/>
    </row>
    <row r="24" spans="1:16" x14ac:dyDescent="0.35">
      <c r="A24" s="61"/>
    </row>
    <row r="25" spans="1:16" x14ac:dyDescent="0.35">
      <c r="A25" s="3"/>
    </row>
    <row r="26" spans="1:16" x14ac:dyDescent="0.35">
      <c r="A26" s="3"/>
    </row>
    <row r="27" spans="1:16" x14ac:dyDescent="0.35">
      <c r="A27" s="3"/>
    </row>
    <row r="28" spans="1:16" x14ac:dyDescent="0.35">
      <c r="A28" s="3"/>
    </row>
    <row r="29" spans="1:16" x14ac:dyDescent="0.35">
      <c r="A29" s="54"/>
    </row>
    <row r="30" spans="1:16" x14ac:dyDescent="0.35">
      <c r="A30" s="2"/>
    </row>
    <row r="31" spans="1:16" x14ac:dyDescent="0.35">
      <c r="A31" s="2"/>
    </row>
    <row r="32" spans="1:16"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row>
    <row r="67" spans="1:1" x14ac:dyDescent="0.35">
      <c r="A67" s="2"/>
    </row>
    <row r="68" spans="1:1" x14ac:dyDescent="0.35">
      <c r="A68" s="2"/>
    </row>
    <row r="69" spans="1:1" x14ac:dyDescent="0.35">
      <c r="A69" s="2"/>
    </row>
    <row r="70" spans="1:1" x14ac:dyDescent="0.35">
      <c r="A70" s="2"/>
    </row>
    <row r="71" spans="1:1" x14ac:dyDescent="0.35">
      <c r="A71" s="2"/>
    </row>
    <row r="72" spans="1:1" x14ac:dyDescent="0.35">
      <c r="A72" s="2"/>
    </row>
    <row r="73" spans="1:1" x14ac:dyDescent="0.35">
      <c r="A73" s="2"/>
    </row>
    <row r="74" spans="1:1" x14ac:dyDescent="0.35">
      <c r="A74" s="2"/>
    </row>
    <row r="75" spans="1:1" x14ac:dyDescent="0.35">
      <c r="A75" s="2"/>
    </row>
    <row r="76" spans="1:1" x14ac:dyDescent="0.35">
      <c r="A76" s="2"/>
    </row>
    <row r="77" spans="1:1" x14ac:dyDescent="0.35">
      <c r="A77" s="2"/>
    </row>
    <row r="78" spans="1:1" x14ac:dyDescent="0.35">
      <c r="A78" s="2"/>
    </row>
    <row r="79" spans="1:1" x14ac:dyDescent="0.35">
      <c r="A79" s="2"/>
    </row>
    <row r="80" spans="1:1" x14ac:dyDescent="0.35">
      <c r="A80" s="2"/>
    </row>
    <row r="81" spans="1:1" x14ac:dyDescent="0.35">
      <c r="A81" s="2"/>
    </row>
    <row r="82" spans="1:1" x14ac:dyDescent="0.35">
      <c r="A82" s="2"/>
    </row>
    <row r="83" spans="1:1" x14ac:dyDescent="0.35">
      <c r="A83" s="2"/>
    </row>
    <row r="84" spans="1:1" x14ac:dyDescent="0.35">
      <c r="A84" s="2"/>
    </row>
    <row r="85" spans="1:1" x14ac:dyDescent="0.35">
      <c r="A85" s="2"/>
    </row>
    <row r="86" spans="1:1" x14ac:dyDescent="0.35">
      <c r="A86" s="2"/>
    </row>
    <row r="87" spans="1:1" x14ac:dyDescent="0.35">
      <c r="A87" s="2"/>
    </row>
    <row r="88" spans="1:1" x14ac:dyDescent="0.35">
      <c r="A88" s="2"/>
    </row>
    <row r="89" spans="1:1" x14ac:dyDescent="0.35">
      <c r="A89" s="2"/>
    </row>
    <row r="90" spans="1:1" x14ac:dyDescent="0.35">
      <c r="A90" s="2"/>
    </row>
    <row r="91" spans="1:1" x14ac:dyDescent="0.35">
      <c r="A91" s="2"/>
    </row>
    <row r="92" spans="1:1" x14ac:dyDescent="0.35">
      <c r="A92" s="2"/>
    </row>
    <row r="93" spans="1:1" x14ac:dyDescent="0.35">
      <c r="A93" s="2"/>
    </row>
    <row r="94" spans="1:1" x14ac:dyDescent="0.35">
      <c r="A94" s="2"/>
    </row>
    <row r="95" spans="1:1" x14ac:dyDescent="0.35">
      <c r="A95" s="2"/>
    </row>
    <row r="96" spans="1:1"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row r="139" spans="1:1" x14ac:dyDescent="0.35">
      <c r="A139" s="2"/>
    </row>
    <row r="140" spans="1:1" x14ac:dyDescent="0.35">
      <c r="A140" s="2"/>
    </row>
    <row r="141" spans="1:1" x14ac:dyDescent="0.35">
      <c r="A141" s="2"/>
    </row>
    <row r="142" spans="1:1" x14ac:dyDescent="0.35">
      <c r="A142" s="2"/>
    </row>
    <row r="143" spans="1:1" x14ac:dyDescent="0.35">
      <c r="A143" s="2"/>
    </row>
    <row r="144" spans="1:1" x14ac:dyDescent="0.35">
      <c r="A144" s="2"/>
    </row>
    <row r="145" spans="1:1" x14ac:dyDescent="0.35">
      <c r="A145" s="2"/>
    </row>
    <row r="146" spans="1:1" x14ac:dyDescent="0.35">
      <c r="A146" s="2"/>
    </row>
    <row r="147" spans="1:1" x14ac:dyDescent="0.35">
      <c r="A147" s="2"/>
    </row>
    <row r="148" spans="1:1" x14ac:dyDescent="0.35">
      <c r="A148" s="2"/>
    </row>
    <row r="149" spans="1:1" x14ac:dyDescent="0.35">
      <c r="A149" s="2"/>
    </row>
    <row r="150" spans="1:1" x14ac:dyDescent="0.35">
      <c r="A150" s="2"/>
    </row>
    <row r="151" spans="1:1" x14ac:dyDescent="0.35">
      <c r="A151" s="2"/>
    </row>
    <row r="152" spans="1:1" x14ac:dyDescent="0.35">
      <c r="A152" s="2"/>
    </row>
    <row r="153" spans="1:1" x14ac:dyDescent="0.35">
      <c r="A153" s="2"/>
    </row>
    <row r="154" spans="1:1" x14ac:dyDescent="0.35">
      <c r="A154" s="2"/>
    </row>
    <row r="155" spans="1:1" x14ac:dyDescent="0.35">
      <c r="A155" s="2"/>
    </row>
    <row r="156" spans="1:1" x14ac:dyDescent="0.35">
      <c r="A156" s="2"/>
    </row>
    <row r="157" spans="1:1" x14ac:dyDescent="0.35">
      <c r="A157" s="2"/>
    </row>
    <row r="158" spans="1:1" x14ac:dyDescent="0.35">
      <c r="A158" s="2"/>
    </row>
    <row r="159" spans="1:1" x14ac:dyDescent="0.35">
      <c r="A159" s="2"/>
    </row>
    <row r="160" spans="1:1" x14ac:dyDescent="0.35">
      <c r="A160" s="2"/>
    </row>
    <row r="161" spans="1:1" x14ac:dyDescent="0.35">
      <c r="A161" s="2"/>
    </row>
    <row r="162" spans="1:1" x14ac:dyDescent="0.35">
      <c r="A162" s="2"/>
    </row>
    <row r="163" spans="1:1" x14ac:dyDescent="0.35">
      <c r="A163" s="2"/>
    </row>
    <row r="164" spans="1:1" x14ac:dyDescent="0.35">
      <c r="A164" s="2"/>
    </row>
    <row r="165" spans="1:1" x14ac:dyDescent="0.35">
      <c r="A165" s="2"/>
    </row>
    <row r="166" spans="1:1" x14ac:dyDescent="0.35">
      <c r="A166" s="2"/>
    </row>
    <row r="167" spans="1:1" x14ac:dyDescent="0.35">
      <c r="A167" s="2"/>
    </row>
    <row r="168" spans="1:1" x14ac:dyDescent="0.35">
      <c r="A168" s="2"/>
    </row>
    <row r="169" spans="1:1" x14ac:dyDescent="0.35">
      <c r="A169" s="2"/>
    </row>
    <row r="170" spans="1:1" x14ac:dyDescent="0.35">
      <c r="A170" s="2"/>
    </row>
    <row r="171" spans="1:1" x14ac:dyDescent="0.35">
      <c r="A171" s="2"/>
    </row>
    <row r="172" spans="1:1" x14ac:dyDescent="0.35">
      <c r="A172" s="2"/>
    </row>
    <row r="173" spans="1:1" x14ac:dyDescent="0.35">
      <c r="A173" s="2"/>
    </row>
    <row r="174" spans="1:1" x14ac:dyDescent="0.35">
      <c r="A174" s="2"/>
    </row>
    <row r="175" spans="1:1" x14ac:dyDescent="0.35">
      <c r="A175" s="2"/>
    </row>
    <row r="176" spans="1:1" x14ac:dyDescent="0.35">
      <c r="A176" s="2"/>
    </row>
    <row r="177" spans="1:1" x14ac:dyDescent="0.35">
      <c r="A177" s="2"/>
    </row>
    <row r="178" spans="1:1" x14ac:dyDescent="0.35">
      <c r="A178" s="2"/>
    </row>
    <row r="179" spans="1:1" x14ac:dyDescent="0.35">
      <c r="A179" s="2"/>
    </row>
    <row r="180" spans="1:1" x14ac:dyDescent="0.35">
      <c r="A180" s="2"/>
    </row>
    <row r="181" spans="1:1" x14ac:dyDescent="0.35">
      <c r="A181" s="2"/>
    </row>
    <row r="182" spans="1:1" x14ac:dyDescent="0.35">
      <c r="A182" s="2"/>
    </row>
    <row r="183" spans="1:1" x14ac:dyDescent="0.35">
      <c r="A183" s="2"/>
    </row>
    <row r="184" spans="1:1" x14ac:dyDescent="0.35">
      <c r="A184" s="2"/>
    </row>
    <row r="185" spans="1:1" x14ac:dyDescent="0.35">
      <c r="A185" s="2"/>
    </row>
    <row r="186" spans="1:1" x14ac:dyDescent="0.35">
      <c r="A186" s="2"/>
    </row>
    <row r="187" spans="1:1" x14ac:dyDescent="0.35">
      <c r="A187" s="2"/>
    </row>
    <row r="188" spans="1:1" x14ac:dyDescent="0.35">
      <c r="A188" s="2"/>
    </row>
    <row r="189" spans="1:1" x14ac:dyDescent="0.35">
      <c r="A189" s="2"/>
    </row>
    <row r="190" spans="1:1" x14ac:dyDescent="0.35">
      <c r="A190" s="2"/>
    </row>
    <row r="191" spans="1:1" x14ac:dyDescent="0.35">
      <c r="A191" s="2"/>
    </row>
    <row r="192" spans="1:1" x14ac:dyDescent="0.35">
      <c r="A192" s="2"/>
    </row>
    <row r="193" spans="1:1" x14ac:dyDescent="0.35">
      <c r="A193" s="2"/>
    </row>
    <row r="194" spans="1:1" x14ac:dyDescent="0.35">
      <c r="A194" s="2"/>
    </row>
    <row r="195" spans="1:1" x14ac:dyDescent="0.35">
      <c r="A195" s="2"/>
    </row>
    <row r="196" spans="1:1" x14ac:dyDescent="0.35">
      <c r="A196" s="2"/>
    </row>
    <row r="197" spans="1:1" x14ac:dyDescent="0.35">
      <c r="A197" s="2"/>
    </row>
    <row r="198" spans="1:1" x14ac:dyDescent="0.35">
      <c r="A198" s="2"/>
    </row>
    <row r="199" spans="1:1" x14ac:dyDescent="0.35">
      <c r="A199" s="2"/>
    </row>
    <row r="200" spans="1:1" x14ac:dyDescent="0.35">
      <c r="A200" s="2"/>
    </row>
    <row r="201" spans="1:1" x14ac:dyDescent="0.35">
      <c r="A201" s="2"/>
    </row>
    <row r="202" spans="1:1" x14ac:dyDescent="0.35">
      <c r="A202" s="2"/>
    </row>
    <row r="203" spans="1:1" x14ac:dyDescent="0.35">
      <c r="A203" s="2"/>
    </row>
    <row r="204" spans="1:1" x14ac:dyDescent="0.35">
      <c r="A204" s="2"/>
    </row>
    <row r="205" spans="1:1" x14ac:dyDescent="0.35">
      <c r="A205" s="2"/>
    </row>
    <row r="206" spans="1:1" x14ac:dyDescent="0.35">
      <c r="A206" s="2"/>
    </row>
    <row r="207" spans="1:1" x14ac:dyDescent="0.35">
      <c r="A207" s="2"/>
    </row>
    <row r="208" spans="1:1"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row r="216" spans="1:1" x14ac:dyDescent="0.35">
      <c r="A216" s="2"/>
    </row>
    <row r="217" spans="1:1" x14ac:dyDescent="0.35">
      <c r="A217" s="2"/>
    </row>
    <row r="218" spans="1:1" x14ac:dyDescent="0.35">
      <c r="A218" s="2"/>
    </row>
    <row r="219" spans="1:1" x14ac:dyDescent="0.35">
      <c r="A219" s="2"/>
    </row>
    <row r="220" spans="1:1" x14ac:dyDescent="0.35">
      <c r="A220" s="2"/>
    </row>
    <row r="221" spans="1:1" x14ac:dyDescent="0.35">
      <c r="A221" s="2"/>
    </row>
    <row r="222" spans="1:1" x14ac:dyDescent="0.35">
      <c r="A222" s="2"/>
    </row>
    <row r="223" spans="1:1" x14ac:dyDescent="0.35">
      <c r="A223" s="2"/>
    </row>
    <row r="224" spans="1:1" x14ac:dyDescent="0.35">
      <c r="A224" s="2"/>
    </row>
    <row r="225" spans="1:1" x14ac:dyDescent="0.35">
      <c r="A225" s="2"/>
    </row>
    <row r="226" spans="1:1" x14ac:dyDescent="0.35">
      <c r="A226" s="2"/>
    </row>
    <row r="227" spans="1:1" x14ac:dyDescent="0.35">
      <c r="A227" s="2"/>
    </row>
    <row r="228" spans="1:1" x14ac:dyDescent="0.35">
      <c r="A228" s="2"/>
    </row>
    <row r="229" spans="1:1" x14ac:dyDescent="0.35">
      <c r="A229" s="2"/>
    </row>
    <row r="230" spans="1:1" x14ac:dyDescent="0.35">
      <c r="A230" s="2"/>
    </row>
    <row r="231" spans="1:1" x14ac:dyDescent="0.35">
      <c r="A231" s="2"/>
    </row>
    <row r="232" spans="1:1" x14ac:dyDescent="0.35">
      <c r="A232" s="2"/>
    </row>
    <row r="233" spans="1:1" x14ac:dyDescent="0.35">
      <c r="A233" s="2"/>
    </row>
    <row r="234" spans="1:1" x14ac:dyDescent="0.35">
      <c r="A234" s="2"/>
    </row>
  </sheetData>
  <mergeCells count="8">
    <mergeCell ref="B23:P23"/>
    <mergeCell ref="B3:P3"/>
    <mergeCell ref="B2:P2"/>
    <mergeCell ref="B5:P5"/>
    <mergeCell ref="B12:K12"/>
    <mergeCell ref="B19:P19"/>
    <mergeCell ref="B22:P22"/>
    <mergeCell ref="B20:P20"/>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33"/>
  <sheetViews>
    <sheetView topLeftCell="A13" zoomScale="75" zoomScaleNormal="75" workbookViewId="0">
      <selection activeCell="B32" sqref="B32:I32"/>
    </sheetView>
  </sheetViews>
  <sheetFormatPr baseColWidth="10" defaultColWidth="9.1796875" defaultRowHeight="14.5" x14ac:dyDescent="0.35"/>
  <cols>
    <col min="1" max="1" width="5.26953125" style="48" customWidth="1"/>
    <col min="2" max="2" width="8" style="48" bestFit="1" customWidth="1"/>
    <col min="3" max="3" width="46.81640625" style="48" bestFit="1" customWidth="1"/>
    <col min="4" max="4" width="13.1796875" style="48" bestFit="1" customWidth="1"/>
    <col min="5" max="5" width="6.81640625" style="48" bestFit="1" customWidth="1"/>
    <col min="6" max="6" width="8.7265625" style="48" bestFit="1" customWidth="1"/>
    <col min="7" max="7" width="15.81640625" style="48" bestFit="1" customWidth="1"/>
    <col min="8" max="8" width="9.26953125" style="48" customWidth="1"/>
    <col min="9" max="9" width="13.81640625" style="48" customWidth="1"/>
    <col min="10" max="16384" width="9.1796875" style="48"/>
  </cols>
  <sheetData>
    <row r="1" spans="1:9" ht="13.4" customHeight="1" x14ac:dyDescent="0.35">
      <c r="A1" s="2"/>
    </row>
    <row r="2" spans="1:9" ht="13.4" customHeight="1" x14ac:dyDescent="0.35">
      <c r="A2" s="2"/>
      <c r="B2" s="315" t="s">
        <v>597</v>
      </c>
      <c r="C2" s="315"/>
      <c r="D2" s="315"/>
      <c r="E2" s="315"/>
      <c r="F2" s="315"/>
      <c r="G2" s="315"/>
      <c r="H2" s="315"/>
      <c r="I2" s="315"/>
    </row>
    <row r="3" spans="1:9" ht="13.4" customHeight="1" x14ac:dyDescent="0.35">
      <c r="A3" s="2"/>
      <c r="B3" s="315" t="s">
        <v>598</v>
      </c>
      <c r="C3" s="315"/>
      <c r="D3" s="315"/>
      <c r="E3" s="315"/>
      <c r="F3" s="315"/>
      <c r="G3" s="315"/>
      <c r="H3" s="315"/>
      <c r="I3" s="315"/>
    </row>
    <row r="4" spans="1:9" ht="13.4" customHeight="1" x14ac:dyDescent="0.35">
      <c r="A4" s="2"/>
    </row>
    <row r="5" spans="1:9" ht="30.65" customHeight="1" x14ac:dyDescent="0.35">
      <c r="A5" s="2"/>
      <c r="B5" s="358" t="s">
        <v>378</v>
      </c>
      <c r="C5" s="360" t="s">
        <v>504</v>
      </c>
      <c r="D5" s="351" t="s">
        <v>368</v>
      </c>
      <c r="E5" s="352"/>
      <c r="F5" s="353"/>
      <c r="G5" s="351" t="s">
        <v>369</v>
      </c>
      <c r="H5" s="352"/>
      <c r="I5" s="353"/>
    </row>
    <row r="6" spans="1:9" ht="30.65" customHeight="1" x14ac:dyDescent="0.35">
      <c r="A6" s="2"/>
      <c r="B6" s="359"/>
      <c r="C6" s="361"/>
      <c r="D6" s="72" t="s">
        <v>367</v>
      </c>
      <c r="E6" s="351" t="s">
        <v>370</v>
      </c>
      <c r="F6" s="353"/>
      <c r="G6" s="204" t="s">
        <v>16</v>
      </c>
      <c r="H6" s="351" t="s">
        <v>371</v>
      </c>
      <c r="I6" s="353"/>
    </row>
    <row r="7" spans="1:9" ht="30.65" customHeight="1" x14ac:dyDescent="0.35">
      <c r="A7" s="2"/>
      <c r="B7" s="359"/>
      <c r="C7" s="361"/>
      <c r="D7" s="204" t="s">
        <v>46</v>
      </c>
      <c r="E7" s="204" t="s">
        <v>47</v>
      </c>
      <c r="F7" s="204" t="s">
        <v>48</v>
      </c>
      <c r="G7" s="204" t="s">
        <v>49</v>
      </c>
      <c r="H7" s="204" t="s">
        <v>49</v>
      </c>
      <c r="I7" s="204" t="s">
        <v>50</v>
      </c>
    </row>
    <row r="8" spans="1:9" ht="25.4" customHeight="1" x14ac:dyDescent="0.35">
      <c r="A8" s="2"/>
      <c r="B8" s="354" t="s">
        <v>365</v>
      </c>
      <c r="C8" s="145" t="s">
        <v>358</v>
      </c>
      <c r="D8" s="223">
        <v>4313951</v>
      </c>
      <c r="E8" s="224">
        <v>24.048490647405654</v>
      </c>
      <c r="F8" s="224">
        <v>-3.2318150547301272</v>
      </c>
      <c r="G8" s="223">
        <v>190562632.46695811</v>
      </c>
      <c r="H8" s="224">
        <v>44.173573707016629</v>
      </c>
      <c r="I8" s="225">
        <v>3.2773231261804314E-2</v>
      </c>
    </row>
    <row r="9" spans="1:9" ht="25.4" customHeight="1" x14ac:dyDescent="0.35">
      <c r="A9" s="2"/>
      <c r="B9" s="355"/>
      <c r="C9" s="146" t="s">
        <v>359</v>
      </c>
      <c r="D9" s="226">
        <v>2084848</v>
      </c>
      <c r="E9" s="227">
        <v>11.622164375363184</v>
      </c>
      <c r="F9" s="227">
        <v>0.24402598532818054</v>
      </c>
      <c r="G9" s="226">
        <v>155687343.8315984</v>
      </c>
      <c r="H9" s="227">
        <v>74.675632867047568</v>
      </c>
      <c r="I9" s="228">
        <v>-0.10851073825396139</v>
      </c>
    </row>
    <row r="10" spans="1:9" ht="25.4" customHeight="1" x14ac:dyDescent="0.35">
      <c r="A10" s="2"/>
      <c r="B10" s="355"/>
      <c r="C10" s="145" t="s">
        <v>360</v>
      </c>
      <c r="D10" s="223">
        <v>334769</v>
      </c>
      <c r="E10" s="224">
        <v>1.8661985649677855</v>
      </c>
      <c r="F10" s="224">
        <v>-0.24171328501481226</v>
      </c>
      <c r="G10" s="223">
        <v>12132305.0656811</v>
      </c>
      <c r="H10" s="224">
        <v>36.240825959635153</v>
      </c>
      <c r="I10" s="225">
        <v>3.6417644966809108E-3</v>
      </c>
    </row>
    <row r="11" spans="1:9" ht="25.4" customHeight="1" x14ac:dyDescent="0.35">
      <c r="A11" s="2"/>
      <c r="B11" s="355"/>
      <c r="C11" s="146" t="s">
        <v>352</v>
      </c>
      <c r="D11" s="226">
        <v>5938897</v>
      </c>
      <c r="E11" s="227">
        <v>33.106891793718916</v>
      </c>
      <c r="F11" s="227">
        <v>-2.1203681503822125</v>
      </c>
      <c r="G11" s="226">
        <v>358382281.36423802</v>
      </c>
      <c r="H11" s="227">
        <v>60.344922864336262</v>
      </c>
      <c r="I11" s="228">
        <v>-3.1988161936818228E-2</v>
      </c>
    </row>
    <row r="12" spans="1:9" ht="25.4" customHeight="1" x14ac:dyDescent="0.35">
      <c r="A12" s="202"/>
      <c r="B12" s="355"/>
      <c r="C12" s="145" t="s">
        <v>356</v>
      </c>
      <c r="D12" s="223">
        <v>2698837</v>
      </c>
      <c r="E12" s="224">
        <v>15.044898830184286</v>
      </c>
      <c r="F12" s="224">
        <v>-0.39117323269857707</v>
      </c>
      <c r="G12" s="223">
        <v>41139493.431888402</v>
      </c>
      <c r="H12" s="224">
        <v>15.243415379249804</v>
      </c>
      <c r="I12" s="225">
        <v>0.23311146712892175</v>
      </c>
    </row>
    <row r="13" spans="1:9" ht="25.4" customHeight="1" x14ac:dyDescent="0.35">
      <c r="A13" s="202"/>
      <c r="B13" s="355"/>
      <c r="C13" s="146" t="s">
        <v>355</v>
      </c>
      <c r="D13" s="226">
        <v>1286638</v>
      </c>
      <c r="E13" s="227">
        <v>7.1724741216570882</v>
      </c>
      <c r="F13" s="227">
        <v>-0.89615792753681145</v>
      </c>
      <c r="G13" s="226">
        <v>19710157.875707969</v>
      </c>
      <c r="H13" s="227">
        <v>15.319116857817015</v>
      </c>
      <c r="I13" s="228">
        <v>-5.0321283664249088E-2</v>
      </c>
    </row>
    <row r="14" spans="1:9" ht="25.4" customHeight="1" x14ac:dyDescent="0.35">
      <c r="A14" s="2"/>
      <c r="B14" s="355"/>
      <c r="C14" s="145" t="s">
        <v>354</v>
      </c>
      <c r="D14" s="223">
        <v>3586646</v>
      </c>
      <c r="E14" s="224">
        <v>19.994066410711412</v>
      </c>
      <c r="F14" s="224">
        <v>-0.96620636464659526</v>
      </c>
      <c r="G14" s="223">
        <v>60849651.3075964</v>
      </c>
      <c r="H14" s="224">
        <v>16.965613921082927</v>
      </c>
      <c r="I14" s="225">
        <v>0.10790147626104543</v>
      </c>
    </row>
    <row r="15" spans="1:9" ht="25.4" customHeight="1" x14ac:dyDescent="0.35">
      <c r="A15" s="2"/>
      <c r="B15" s="356"/>
      <c r="C15" s="147" t="s">
        <v>357</v>
      </c>
      <c r="D15" s="229">
        <v>8069694</v>
      </c>
      <c r="E15" s="230">
        <v>44.985202819045817</v>
      </c>
      <c r="F15" s="230">
        <v>-1.1978873178952796</v>
      </c>
      <c r="G15" s="229">
        <v>425217753.987064</v>
      </c>
      <c r="H15" s="230">
        <v>52.693169528740988</v>
      </c>
      <c r="I15" s="231">
        <v>-5.1025166904278073E-2</v>
      </c>
    </row>
    <row r="16" spans="1:9" ht="25.4" customHeight="1" x14ac:dyDescent="0.35">
      <c r="A16" s="2"/>
      <c r="B16" s="357" t="s">
        <v>366</v>
      </c>
      <c r="C16" s="145" t="s">
        <v>358</v>
      </c>
      <c r="D16" s="223">
        <v>4771232</v>
      </c>
      <c r="E16" s="224">
        <v>28.413147209569793</v>
      </c>
      <c r="F16" s="224">
        <v>-3.0107942709552198</v>
      </c>
      <c r="G16" s="223">
        <v>323909021.00992101</v>
      </c>
      <c r="H16" s="224">
        <v>67.887920983494624</v>
      </c>
      <c r="I16" s="225">
        <v>5.1258855409365554E-2</v>
      </c>
    </row>
    <row r="17" spans="1:9" ht="25.4" customHeight="1" x14ac:dyDescent="0.35">
      <c r="A17" s="2"/>
      <c r="B17" s="355"/>
      <c r="C17" s="146" t="s">
        <v>359</v>
      </c>
      <c r="D17" s="226">
        <v>1914589</v>
      </c>
      <c r="E17" s="227">
        <v>11.40156234339957</v>
      </c>
      <c r="F17" s="227">
        <v>0.36237992875044789</v>
      </c>
      <c r="G17" s="226">
        <v>216574976.90113598</v>
      </c>
      <c r="H17" s="227">
        <v>113.11826031651492</v>
      </c>
      <c r="I17" s="228">
        <v>-8.7561386552181805E-2</v>
      </c>
    </row>
    <row r="18" spans="1:9" ht="25.4" customHeight="1" x14ac:dyDescent="0.35">
      <c r="A18" s="202"/>
      <c r="B18" s="355"/>
      <c r="C18" s="145" t="s">
        <v>360</v>
      </c>
      <c r="D18" s="223">
        <v>335258</v>
      </c>
      <c r="E18" s="224">
        <v>1.9964937582548803</v>
      </c>
      <c r="F18" s="224">
        <v>-0.39699277437358971</v>
      </c>
      <c r="G18" s="223">
        <v>24438114.329329491</v>
      </c>
      <c r="H18" s="224">
        <v>72.893456172051046</v>
      </c>
      <c r="I18" s="225">
        <v>4.0376608280852481E-2</v>
      </c>
    </row>
    <row r="19" spans="1:9" ht="25.4" customHeight="1" x14ac:dyDescent="0.35">
      <c r="A19" s="2"/>
      <c r="B19" s="355"/>
      <c r="C19" s="146" t="s">
        <v>352</v>
      </c>
      <c r="D19" s="226">
        <v>6187793</v>
      </c>
      <c r="E19" s="227">
        <v>36.848904729710377</v>
      </c>
      <c r="F19" s="227">
        <v>-1.8938168888195293</v>
      </c>
      <c r="G19" s="226">
        <v>564922112.24038804</v>
      </c>
      <c r="H19" s="227">
        <v>91.29622019359536</v>
      </c>
      <c r="I19" s="228">
        <v>-7.9898418500109324E-3</v>
      </c>
    </row>
    <row r="20" spans="1:9" ht="25.4" customHeight="1" x14ac:dyDescent="0.35">
      <c r="A20" s="2"/>
      <c r="B20" s="355"/>
      <c r="C20" s="145" t="s">
        <v>356</v>
      </c>
      <c r="D20" s="223">
        <v>2492644</v>
      </c>
      <c r="E20" s="224">
        <v>14.843935678049377</v>
      </c>
      <c r="F20" s="224">
        <v>-0.7806557850548046</v>
      </c>
      <c r="G20" s="223">
        <v>44798015.506367102</v>
      </c>
      <c r="H20" s="224">
        <v>17.972087272136374</v>
      </c>
      <c r="I20" s="225">
        <v>0.20163617678385548</v>
      </c>
    </row>
    <row r="21" spans="1:9" ht="25.4" customHeight="1" x14ac:dyDescent="0.35">
      <c r="A21" s="2"/>
      <c r="B21" s="355"/>
      <c r="C21" s="146" t="s">
        <v>355</v>
      </c>
      <c r="D21" s="226">
        <v>1358682</v>
      </c>
      <c r="E21" s="227">
        <v>8.0910824870793761</v>
      </c>
      <c r="F21" s="227">
        <v>-0.45111637353427447</v>
      </c>
      <c r="G21" s="226">
        <v>23239681.034828901</v>
      </c>
      <c r="H21" s="227">
        <v>17.104577108424856</v>
      </c>
      <c r="I21" s="228">
        <v>-3.6538021535157422E-2</v>
      </c>
    </row>
    <row r="22" spans="1:9" ht="25.4" customHeight="1" x14ac:dyDescent="0.35">
      <c r="A22" s="51"/>
      <c r="B22" s="355"/>
      <c r="C22" s="145" t="s">
        <v>354</v>
      </c>
      <c r="D22" s="223">
        <v>3488346</v>
      </c>
      <c r="E22" s="224">
        <v>20.773437220389606</v>
      </c>
      <c r="F22" s="224">
        <v>-0.95187916932759364</v>
      </c>
      <c r="G22" s="223">
        <v>68037696.541196197</v>
      </c>
      <c r="H22" s="224">
        <v>19.504285567198952</v>
      </c>
      <c r="I22" s="225">
        <v>9.964799164686472E-2</v>
      </c>
    </row>
    <row r="23" spans="1:9" ht="25.4" customHeight="1" x14ac:dyDescent="0.35">
      <c r="B23" s="356"/>
      <c r="C23" s="147" t="s">
        <v>357</v>
      </c>
      <c r="D23" s="229">
        <v>8492690</v>
      </c>
      <c r="E23" s="230">
        <v>50.574788896293718</v>
      </c>
      <c r="F23" s="230">
        <v>-1.4445095854637486</v>
      </c>
      <c r="G23" s="229">
        <v>643773189.24998903</v>
      </c>
      <c r="H23" s="230">
        <v>75.803213027908598</v>
      </c>
      <c r="I23" s="231">
        <v>-2.5753790224566503E-2</v>
      </c>
    </row>
    <row r="24" spans="1:9" ht="13.4" customHeight="1" x14ac:dyDescent="0.35">
      <c r="A24" s="202"/>
    </row>
    <row r="25" spans="1:9" ht="13.4" customHeight="1" x14ac:dyDescent="0.35">
      <c r="A25" s="3"/>
      <c r="B25" s="321" t="s">
        <v>637</v>
      </c>
      <c r="C25" s="321"/>
      <c r="D25" s="321"/>
      <c r="E25" s="321"/>
      <c r="F25" s="321"/>
      <c r="G25" s="321"/>
      <c r="H25" s="321"/>
      <c r="I25" s="321"/>
    </row>
    <row r="26" spans="1:9" ht="13.4" customHeight="1" x14ac:dyDescent="0.35">
      <c r="A26" s="3"/>
      <c r="B26" s="321"/>
      <c r="C26" s="321"/>
      <c r="D26" s="321"/>
      <c r="E26" s="321"/>
      <c r="F26" s="321"/>
      <c r="G26" s="321"/>
      <c r="H26" s="321"/>
      <c r="I26" s="321"/>
    </row>
    <row r="27" spans="1:9" ht="13.4" customHeight="1" x14ac:dyDescent="0.35">
      <c r="A27" s="3"/>
      <c r="B27" s="321"/>
      <c r="C27" s="321"/>
      <c r="D27" s="321"/>
      <c r="E27" s="321"/>
      <c r="F27" s="321"/>
      <c r="G27" s="321"/>
      <c r="H27" s="321"/>
      <c r="I27" s="321"/>
    </row>
    <row r="28" spans="1:9" ht="13.4" customHeight="1" x14ac:dyDescent="0.35">
      <c r="A28" s="3"/>
      <c r="B28" s="321" t="s">
        <v>638</v>
      </c>
      <c r="C28" s="321"/>
      <c r="D28" s="321"/>
      <c r="E28" s="321"/>
      <c r="F28" s="321"/>
      <c r="G28" s="321"/>
      <c r="H28" s="321"/>
      <c r="I28" s="321"/>
    </row>
    <row r="29" spans="1:9" ht="13.4" customHeight="1" x14ac:dyDescent="0.35">
      <c r="A29" s="54"/>
      <c r="B29" s="321"/>
      <c r="C29" s="321"/>
      <c r="D29" s="321"/>
      <c r="E29" s="321"/>
      <c r="F29" s="321"/>
      <c r="G29" s="321"/>
      <c r="H29" s="321"/>
      <c r="I29" s="321"/>
    </row>
    <row r="30" spans="1:9" ht="13.4" customHeight="1" x14ac:dyDescent="0.35">
      <c r="A30" s="2"/>
      <c r="B30" s="321"/>
      <c r="C30" s="321"/>
      <c r="D30" s="321"/>
      <c r="E30" s="321"/>
      <c r="F30" s="321"/>
      <c r="G30" s="321"/>
      <c r="H30" s="321"/>
      <c r="I30" s="321"/>
    </row>
    <row r="31" spans="1:9" ht="13.4" customHeight="1" x14ac:dyDescent="0.35">
      <c r="A31" s="2"/>
      <c r="B31" s="321"/>
      <c r="C31" s="321"/>
      <c r="D31" s="321"/>
      <c r="E31" s="321"/>
      <c r="F31" s="321"/>
      <c r="G31" s="321"/>
      <c r="H31" s="321"/>
      <c r="I31" s="321"/>
    </row>
    <row r="32" spans="1:9" ht="13.4" customHeight="1" x14ac:dyDescent="0.35">
      <c r="A32" s="2"/>
      <c r="B32" s="314" t="s">
        <v>125</v>
      </c>
      <c r="C32" s="314"/>
      <c r="D32" s="314"/>
      <c r="E32" s="314"/>
      <c r="F32" s="314"/>
      <c r="G32" s="314"/>
      <c r="H32" s="314"/>
      <c r="I32" s="314"/>
    </row>
    <row r="33" spans="1:9" ht="13.4" customHeight="1" x14ac:dyDescent="0.35">
      <c r="A33" s="2"/>
      <c r="B33" s="314" t="s">
        <v>72</v>
      </c>
      <c r="C33" s="314"/>
      <c r="D33" s="314"/>
      <c r="E33" s="314"/>
      <c r="F33" s="314"/>
      <c r="G33" s="314"/>
      <c r="H33" s="314"/>
      <c r="I33" s="314"/>
    </row>
    <row r="34" spans="1:9" x14ac:dyDescent="0.35">
      <c r="A34" s="2"/>
    </row>
    <row r="35" spans="1:9" x14ac:dyDescent="0.35">
      <c r="A35" s="2"/>
    </row>
    <row r="36" spans="1:9" x14ac:dyDescent="0.35">
      <c r="A36" s="2"/>
    </row>
    <row r="37" spans="1:9" x14ac:dyDescent="0.35">
      <c r="A37" s="2"/>
    </row>
    <row r="38" spans="1:9" x14ac:dyDescent="0.35">
      <c r="A38" s="2"/>
    </row>
    <row r="39" spans="1:9" x14ac:dyDescent="0.35">
      <c r="A39" s="2"/>
    </row>
    <row r="40" spans="1:9" x14ac:dyDescent="0.35">
      <c r="A40" s="2"/>
    </row>
    <row r="41" spans="1:9" x14ac:dyDescent="0.35">
      <c r="A41" s="2"/>
    </row>
    <row r="42" spans="1:9" x14ac:dyDescent="0.35">
      <c r="A42" s="2"/>
    </row>
    <row r="43" spans="1:9" x14ac:dyDescent="0.35">
      <c r="A43" s="2"/>
    </row>
    <row r="44" spans="1:9" x14ac:dyDescent="0.35">
      <c r="A44" s="2"/>
    </row>
    <row r="45" spans="1:9" x14ac:dyDescent="0.35">
      <c r="A45" s="2"/>
    </row>
    <row r="46" spans="1:9" x14ac:dyDescent="0.35">
      <c r="A46" s="2"/>
    </row>
    <row r="47" spans="1:9" x14ac:dyDescent="0.35">
      <c r="A47" s="2"/>
    </row>
    <row r="48" spans="1:9"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row>
    <row r="67" spans="1:1" x14ac:dyDescent="0.35">
      <c r="A67" s="2"/>
    </row>
    <row r="68" spans="1:1" x14ac:dyDescent="0.35">
      <c r="A68" s="2"/>
    </row>
    <row r="69" spans="1:1" x14ac:dyDescent="0.35">
      <c r="A69" s="2"/>
    </row>
    <row r="70" spans="1:1" x14ac:dyDescent="0.35">
      <c r="A70" s="2"/>
    </row>
    <row r="71" spans="1:1" x14ac:dyDescent="0.35">
      <c r="A71" s="2"/>
    </row>
    <row r="72" spans="1:1" x14ac:dyDescent="0.35">
      <c r="A72" s="2"/>
    </row>
    <row r="73" spans="1:1" x14ac:dyDescent="0.35">
      <c r="A73" s="2"/>
    </row>
    <row r="74" spans="1:1" x14ac:dyDescent="0.35">
      <c r="A74" s="2"/>
    </row>
    <row r="75" spans="1:1" x14ac:dyDescent="0.35">
      <c r="A75" s="2"/>
    </row>
    <row r="76" spans="1:1" x14ac:dyDescent="0.35">
      <c r="A76" s="2"/>
    </row>
    <row r="77" spans="1:1" x14ac:dyDescent="0.35">
      <c r="A77" s="2"/>
    </row>
    <row r="78" spans="1:1" x14ac:dyDescent="0.35">
      <c r="A78" s="2"/>
    </row>
    <row r="79" spans="1:1" x14ac:dyDescent="0.35">
      <c r="A79" s="2"/>
    </row>
    <row r="80" spans="1:1" x14ac:dyDescent="0.35">
      <c r="A80" s="2"/>
    </row>
    <row r="81" spans="1:1" x14ac:dyDescent="0.35">
      <c r="A81" s="2"/>
    </row>
    <row r="82" spans="1:1" x14ac:dyDescent="0.35">
      <c r="A82" s="2"/>
    </row>
    <row r="83" spans="1:1" x14ac:dyDescent="0.35">
      <c r="A83" s="2"/>
    </row>
    <row r="84" spans="1:1" x14ac:dyDescent="0.35">
      <c r="A84" s="2"/>
    </row>
    <row r="85" spans="1:1" x14ac:dyDescent="0.35">
      <c r="A85" s="2"/>
    </row>
    <row r="86" spans="1:1" x14ac:dyDescent="0.35">
      <c r="A86" s="2"/>
    </row>
    <row r="87" spans="1:1" x14ac:dyDescent="0.35">
      <c r="A87" s="2"/>
    </row>
    <row r="88" spans="1:1" x14ac:dyDescent="0.35">
      <c r="A88" s="2"/>
    </row>
    <row r="89" spans="1:1" x14ac:dyDescent="0.35">
      <c r="A89" s="2"/>
    </row>
    <row r="90" spans="1:1" x14ac:dyDescent="0.35">
      <c r="A90" s="2"/>
    </row>
    <row r="91" spans="1:1" x14ac:dyDescent="0.35">
      <c r="A91" s="2"/>
    </row>
    <row r="92" spans="1:1" x14ac:dyDescent="0.35">
      <c r="A92" s="2"/>
    </row>
    <row r="93" spans="1:1" x14ac:dyDescent="0.35">
      <c r="A93" s="2"/>
    </row>
    <row r="94" spans="1:1" x14ac:dyDescent="0.35">
      <c r="A94" s="2"/>
    </row>
    <row r="95" spans="1:1" x14ac:dyDescent="0.35">
      <c r="A95" s="2"/>
    </row>
    <row r="96" spans="1:1"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row r="139" spans="1:1" x14ac:dyDescent="0.35">
      <c r="A139" s="2"/>
    </row>
    <row r="140" spans="1:1" x14ac:dyDescent="0.35">
      <c r="A140" s="2"/>
    </row>
    <row r="141" spans="1:1" x14ac:dyDescent="0.35">
      <c r="A141" s="2"/>
    </row>
    <row r="142" spans="1:1" x14ac:dyDescent="0.35">
      <c r="A142" s="2"/>
    </row>
    <row r="143" spans="1:1" x14ac:dyDescent="0.35">
      <c r="A143" s="2"/>
    </row>
    <row r="144" spans="1:1" x14ac:dyDescent="0.35">
      <c r="A144" s="2"/>
    </row>
    <row r="145" spans="1:1" x14ac:dyDescent="0.35">
      <c r="A145" s="2"/>
    </row>
    <row r="146" spans="1:1" x14ac:dyDescent="0.35">
      <c r="A146" s="2"/>
    </row>
    <row r="147" spans="1:1" x14ac:dyDescent="0.35">
      <c r="A147" s="2"/>
    </row>
    <row r="148" spans="1:1" x14ac:dyDescent="0.35">
      <c r="A148" s="2"/>
    </row>
    <row r="149" spans="1:1" x14ac:dyDescent="0.35">
      <c r="A149" s="2"/>
    </row>
    <row r="150" spans="1:1" x14ac:dyDescent="0.35">
      <c r="A150" s="2"/>
    </row>
    <row r="151" spans="1:1" x14ac:dyDescent="0.35">
      <c r="A151" s="2"/>
    </row>
    <row r="152" spans="1:1" x14ac:dyDescent="0.35">
      <c r="A152" s="2"/>
    </row>
    <row r="153" spans="1:1" x14ac:dyDescent="0.35">
      <c r="A153" s="2"/>
    </row>
    <row r="154" spans="1:1" x14ac:dyDescent="0.35">
      <c r="A154" s="2"/>
    </row>
    <row r="155" spans="1:1" x14ac:dyDescent="0.35">
      <c r="A155" s="2"/>
    </row>
    <row r="156" spans="1:1" x14ac:dyDescent="0.35">
      <c r="A156" s="2"/>
    </row>
    <row r="157" spans="1:1" x14ac:dyDescent="0.35">
      <c r="A157" s="2"/>
    </row>
    <row r="158" spans="1:1" x14ac:dyDescent="0.35">
      <c r="A158" s="2"/>
    </row>
    <row r="159" spans="1:1" x14ac:dyDescent="0.35">
      <c r="A159" s="2"/>
    </row>
    <row r="160" spans="1:1" x14ac:dyDescent="0.35">
      <c r="A160" s="2"/>
    </row>
    <row r="161" spans="1:1" x14ac:dyDescent="0.35">
      <c r="A161" s="2"/>
    </row>
    <row r="162" spans="1:1" x14ac:dyDescent="0.35">
      <c r="A162" s="2"/>
    </row>
    <row r="163" spans="1:1" x14ac:dyDescent="0.35">
      <c r="A163" s="2"/>
    </row>
    <row r="164" spans="1:1" x14ac:dyDescent="0.35">
      <c r="A164" s="2"/>
    </row>
    <row r="165" spans="1:1" x14ac:dyDescent="0.35">
      <c r="A165" s="2"/>
    </row>
    <row r="166" spans="1:1" x14ac:dyDescent="0.35">
      <c r="A166" s="2"/>
    </row>
    <row r="167" spans="1:1" x14ac:dyDescent="0.35">
      <c r="A167" s="2"/>
    </row>
    <row r="168" spans="1:1" x14ac:dyDescent="0.35">
      <c r="A168" s="2"/>
    </row>
    <row r="169" spans="1:1" x14ac:dyDescent="0.35">
      <c r="A169" s="2"/>
    </row>
    <row r="170" spans="1:1" x14ac:dyDescent="0.35">
      <c r="A170" s="2"/>
    </row>
    <row r="171" spans="1:1" x14ac:dyDescent="0.35">
      <c r="A171" s="2"/>
    </row>
    <row r="172" spans="1:1" x14ac:dyDescent="0.35">
      <c r="A172" s="2"/>
    </row>
    <row r="173" spans="1:1" x14ac:dyDescent="0.35">
      <c r="A173" s="2"/>
    </row>
    <row r="174" spans="1:1" x14ac:dyDescent="0.35">
      <c r="A174" s="2"/>
    </row>
    <row r="175" spans="1:1" x14ac:dyDescent="0.35">
      <c r="A175" s="2"/>
    </row>
    <row r="176" spans="1:1" x14ac:dyDescent="0.35">
      <c r="A176" s="2"/>
    </row>
    <row r="177" spans="1:1" x14ac:dyDescent="0.35">
      <c r="A177" s="2"/>
    </row>
    <row r="178" spans="1:1" x14ac:dyDescent="0.35">
      <c r="A178" s="2"/>
    </row>
    <row r="179" spans="1:1" x14ac:dyDescent="0.35">
      <c r="A179" s="2"/>
    </row>
    <row r="180" spans="1:1" x14ac:dyDescent="0.35">
      <c r="A180" s="2"/>
    </row>
    <row r="181" spans="1:1" x14ac:dyDescent="0.35">
      <c r="A181" s="2"/>
    </row>
    <row r="182" spans="1:1" x14ac:dyDescent="0.35">
      <c r="A182" s="2"/>
    </row>
    <row r="183" spans="1:1" x14ac:dyDescent="0.35">
      <c r="A183" s="2"/>
    </row>
    <row r="184" spans="1:1" x14ac:dyDescent="0.35">
      <c r="A184" s="2"/>
    </row>
    <row r="185" spans="1:1" x14ac:dyDescent="0.35">
      <c r="A185" s="2"/>
    </row>
    <row r="186" spans="1:1" x14ac:dyDescent="0.35">
      <c r="A186" s="2"/>
    </row>
    <row r="187" spans="1:1" x14ac:dyDescent="0.35">
      <c r="A187" s="2"/>
    </row>
    <row r="188" spans="1:1" x14ac:dyDescent="0.35">
      <c r="A188" s="2"/>
    </row>
    <row r="189" spans="1:1" x14ac:dyDescent="0.35">
      <c r="A189" s="2"/>
    </row>
    <row r="190" spans="1:1" x14ac:dyDescent="0.35">
      <c r="A190" s="2"/>
    </row>
    <row r="191" spans="1:1" x14ac:dyDescent="0.35">
      <c r="A191" s="2"/>
    </row>
    <row r="192" spans="1:1" x14ac:dyDescent="0.35">
      <c r="A192" s="2"/>
    </row>
    <row r="193" spans="1:1" x14ac:dyDescent="0.35">
      <c r="A193" s="2"/>
    </row>
    <row r="194" spans="1:1" x14ac:dyDescent="0.35">
      <c r="A194" s="2"/>
    </row>
    <row r="195" spans="1:1" x14ac:dyDescent="0.35">
      <c r="A195" s="2"/>
    </row>
    <row r="196" spans="1:1" x14ac:dyDescent="0.35">
      <c r="A196" s="2"/>
    </row>
    <row r="197" spans="1:1" x14ac:dyDescent="0.35">
      <c r="A197" s="2"/>
    </row>
    <row r="198" spans="1:1" x14ac:dyDescent="0.35">
      <c r="A198" s="2"/>
    </row>
    <row r="199" spans="1:1" x14ac:dyDescent="0.35">
      <c r="A199" s="2"/>
    </row>
    <row r="200" spans="1:1" x14ac:dyDescent="0.35">
      <c r="A200" s="2"/>
    </row>
    <row r="201" spans="1:1" x14ac:dyDescent="0.35">
      <c r="A201" s="2"/>
    </row>
    <row r="202" spans="1:1" x14ac:dyDescent="0.35">
      <c r="A202" s="2"/>
    </row>
    <row r="203" spans="1:1" x14ac:dyDescent="0.35">
      <c r="A203" s="2"/>
    </row>
    <row r="204" spans="1:1" x14ac:dyDescent="0.35">
      <c r="A204" s="2"/>
    </row>
    <row r="205" spans="1:1" x14ac:dyDescent="0.35">
      <c r="A205" s="2"/>
    </row>
    <row r="206" spans="1:1" x14ac:dyDescent="0.35">
      <c r="A206" s="2"/>
    </row>
    <row r="207" spans="1:1" x14ac:dyDescent="0.35">
      <c r="A207" s="2"/>
    </row>
    <row r="208" spans="1:1"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row r="216" spans="1:1" x14ac:dyDescent="0.35">
      <c r="A216" s="2"/>
    </row>
    <row r="217" spans="1:1" x14ac:dyDescent="0.35">
      <c r="A217" s="2"/>
    </row>
    <row r="218" spans="1:1" x14ac:dyDescent="0.35">
      <c r="A218" s="2"/>
    </row>
    <row r="219" spans="1:1" x14ac:dyDescent="0.35">
      <c r="A219" s="2"/>
    </row>
    <row r="220" spans="1:1" x14ac:dyDescent="0.35">
      <c r="A220" s="2"/>
    </row>
    <row r="221" spans="1:1" x14ac:dyDescent="0.35">
      <c r="A221" s="2"/>
    </row>
    <row r="222" spans="1:1" x14ac:dyDescent="0.35">
      <c r="A222" s="2"/>
    </row>
    <row r="223" spans="1:1" x14ac:dyDescent="0.35">
      <c r="A223" s="2"/>
    </row>
    <row r="224" spans="1:1" x14ac:dyDescent="0.35">
      <c r="A224" s="2"/>
    </row>
    <row r="225" spans="1:1" x14ac:dyDescent="0.35">
      <c r="A225" s="2"/>
    </row>
    <row r="226" spans="1:1" x14ac:dyDescent="0.35">
      <c r="A226" s="2"/>
    </row>
    <row r="227" spans="1:1" x14ac:dyDescent="0.35">
      <c r="A227" s="2"/>
    </row>
    <row r="228" spans="1:1" x14ac:dyDescent="0.35">
      <c r="A228" s="2"/>
    </row>
    <row r="229" spans="1:1" x14ac:dyDescent="0.35">
      <c r="A229" s="2"/>
    </row>
    <row r="230" spans="1:1" x14ac:dyDescent="0.35">
      <c r="A230" s="2"/>
    </row>
    <row r="231" spans="1:1" x14ac:dyDescent="0.35">
      <c r="A231" s="2"/>
    </row>
    <row r="232" spans="1:1" x14ac:dyDescent="0.35">
      <c r="A232" s="2"/>
    </row>
    <row r="233" spans="1:1" x14ac:dyDescent="0.35">
      <c r="A233" s="2"/>
    </row>
  </sheetData>
  <mergeCells count="14">
    <mergeCell ref="B33:I33"/>
    <mergeCell ref="B32:I32"/>
    <mergeCell ref="B2:I2"/>
    <mergeCell ref="G5:I5"/>
    <mergeCell ref="D5:F5"/>
    <mergeCell ref="B8:B15"/>
    <mergeCell ref="B16:B23"/>
    <mergeCell ref="H6:I6"/>
    <mergeCell ref="E6:F6"/>
    <mergeCell ref="B3:I3"/>
    <mergeCell ref="B25:I27"/>
    <mergeCell ref="B28:I31"/>
    <mergeCell ref="B5:B7"/>
    <mergeCell ref="C5:C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32"/>
  <sheetViews>
    <sheetView zoomScale="75" zoomScaleNormal="75" workbookViewId="0"/>
  </sheetViews>
  <sheetFormatPr baseColWidth="10" defaultColWidth="9.1796875" defaultRowHeight="14.5" x14ac:dyDescent="0.35"/>
  <cols>
    <col min="1" max="1" width="5.26953125" style="48" customWidth="1"/>
    <col min="2" max="2" width="40" style="48" bestFit="1" customWidth="1"/>
    <col min="3" max="3" width="55.81640625" style="48" customWidth="1"/>
    <col min="4" max="5" width="8.36328125" style="48" bestFit="1" customWidth="1"/>
    <col min="6" max="6" width="7.54296875" style="48" bestFit="1" customWidth="1"/>
    <col min="7" max="7" width="8.1796875" style="48" bestFit="1" customWidth="1"/>
    <col min="8" max="9" width="8.36328125" style="48" bestFit="1" customWidth="1"/>
    <col min="10" max="10" width="7.54296875" style="48" bestFit="1" customWidth="1"/>
    <col min="11" max="11" width="8.1796875" style="48" bestFit="1" customWidth="1"/>
    <col min="12" max="13" width="8.36328125" style="48" bestFit="1" customWidth="1"/>
    <col min="14" max="14" width="7.54296875" style="48" bestFit="1" customWidth="1"/>
    <col min="15" max="16384" width="9.1796875" style="48"/>
  </cols>
  <sheetData>
    <row r="1" spans="1:14" ht="13.4" customHeight="1" x14ac:dyDescent="0.35">
      <c r="A1" s="2"/>
    </row>
    <row r="2" spans="1:14" ht="13.4" customHeight="1" x14ac:dyDescent="0.35">
      <c r="A2" s="2"/>
      <c r="B2" s="315" t="s">
        <v>672</v>
      </c>
      <c r="C2" s="315"/>
      <c r="D2" s="315"/>
      <c r="E2" s="315"/>
      <c r="F2" s="315"/>
      <c r="G2" s="315"/>
      <c r="H2" s="315"/>
      <c r="I2" s="315"/>
      <c r="J2" s="315"/>
      <c r="K2" s="315"/>
      <c r="L2" s="315"/>
    </row>
    <row r="3" spans="1:14" ht="13.4" customHeight="1" x14ac:dyDescent="0.35">
      <c r="A3" s="2"/>
      <c r="B3" s="315" t="s">
        <v>673</v>
      </c>
      <c r="C3" s="315"/>
      <c r="D3" s="315"/>
      <c r="E3" s="315"/>
      <c r="F3" s="315"/>
      <c r="G3" s="315"/>
      <c r="H3" s="315"/>
      <c r="I3" s="315"/>
      <c r="J3" s="315"/>
      <c r="K3" s="315"/>
      <c r="L3" s="315"/>
    </row>
    <row r="4" spans="1:14" ht="13.4" customHeight="1" x14ac:dyDescent="0.35">
      <c r="A4" s="2"/>
    </row>
    <row r="5" spans="1:14" ht="13.4" customHeight="1" x14ac:dyDescent="0.35">
      <c r="A5" s="2"/>
      <c r="B5" s="342" t="s">
        <v>379</v>
      </c>
      <c r="C5" s="342"/>
      <c r="D5" s="342"/>
      <c r="E5" s="342"/>
      <c r="F5" s="342"/>
      <c r="G5" s="342"/>
      <c r="H5" s="342"/>
      <c r="I5" s="342"/>
      <c r="J5" s="342"/>
      <c r="K5" s="342"/>
      <c r="L5" s="342"/>
    </row>
    <row r="6" spans="1:14" ht="13.4" customHeight="1" x14ac:dyDescent="0.35">
      <c r="A6" s="2"/>
      <c r="B6" s="95"/>
      <c r="C6" s="95"/>
      <c r="D6" s="95"/>
      <c r="E6" s="95"/>
      <c r="F6" s="95"/>
      <c r="G6" s="95"/>
      <c r="H6" s="95"/>
      <c r="I6" s="95"/>
      <c r="J6" s="95"/>
      <c r="K6" s="95"/>
      <c r="L6" s="95"/>
    </row>
    <row r="7" spans="1:14" ht="30.65" customHeight="1" x14ac:dyDescent="0.35">
      <c r="A7" s="2"/>
      <c r="B7" s="7" t="s">
        <v>380</v>
      </c>
      <c r="C7" s="204" t="s">
        <v>569</v>
      </c>
      <c r="D7" s="8" t="s">
        <v>136</v>
      </c>
      <c r="E7" s="8" t="s">
        <v>146</v>
      </c>
      <c r="F7" s="8" t="s">
        <v>149</v>
      </c>
      <c r="G7" s="8" t="s">
        <v>152</v>
      </c>
      <c r="H7" s="8" t="s">
        <v>137</v>
      </c>
      <c r="I7" s="8" t="s">
        <v>157</v>
      </c>
      <c r="J7" s="8" t="s">
        <v>160</v>
      </c>
      <c r="K7" s="8" t="s">
        <v>163</v>
      </c>
      <c r="L7" s="8" t="s">
        <v>138</v>
      </c>
      <c r="M7" s="8" t="s">
        <v>168</v>
      </c>
      <c r="N7" s="8" t="s">
        <v>17</v>
      </c>
    </row>
    <row r="8" spans="1:14" ht="25.4" customHeight="1" x14ac:dyDescent="0.35">
      <c r="A8" s="2"/>
      <c r="B8" s="122" t="s">
        <v>352</v>
      </c>
      <c r="C8" s="82" t="s">
        <v>372</v>
      </c>
      <c r="D8" s="123">
        <v>0.95927141586867037</v>
      </c>
      <c r="E8" s="123">
        <v>0.95622033778597404</v>
      </c>
      <c r="F8" s="123">
        <v>0.95249527134963297</v>
      </c>
      <c r="G8" s="123">
        <v>0.95061580642121524</v>
      </c>
      <c r="H8" s="123">
        <v>0.95182317113374237</v>
      </c>
      <c r="I8" s="123">
        <v>0.95610671510310885</v>
      </c>
      <c r="J8" s="123">
        <v>0.96539010607708686</v>
      </c>
      <c r="K8" s="123">
        <v>0.97295099031524768</v>
      </c>
      <c r="L8" s="123">
        <v>0.97684470502050791</v>
      </c>
      <c r="M8" s="123">
        <v>0.98063208015390357</v>
      </c>
      <c r="N8" s="123">
        <v>0.9738470133466568</v>
      </c>
    </row>
    <row r="9" spans="1:14" ht="25.4" customHeight="1" x14ac:dyDescent="0.35">
      <c r="A9" s="2"/>
      <c r="B9" s="124" t="s">
        <v>352</v>
      </c>
      <c r="C9" s="125" t="s">
        <v>373</v>
      </c>
      <c r="D9" s="126">
        <v>0.90914094053160877</v>
      </c>
      <c r="E9" s="126">
        <v>0.90343316479920632</v>
      </c>
      <c r="F9" s="126">
        <v>0.89633282793389679</v>
      </c>
      <c r="G9" s="126">
        <v>0.89279145216258604</v>
      </c>
      <c r="H9" s="126">
        <v>0.89564905616596879</v>
      </c>
      <c r="I9" s="126">
        <v>0.90385375853490368</v>
      </c>
      <c r="J9" s="126">
        <v>0.91924403040139102</v>
      </c>
      <c r="K9" s="126">
        <v>0.9325350643159428</v>
      </c>
      <c r="L9" s="126">
        <v>0.94035535956810323</v>
      </c>
      <c r="M9" s="126">
        <v>0.94901304922334162</v>
      </c>
      <c r="N9" s="126">
        <v>0.93696884168972294</v>
      </c>
    </row>
    <row r="10" spans="1:14" ht="25.4" customHeight="1" x14ac:dyDescent="0.35">
      <c r="A10" s="2"/>
      <c r="B10" s="122" t="s">
        <v>568</v>
      </c>
      <c r="C10" s="82" t="s">
        <v>372</v>
      </c>
      <c r="D10" s="123">
        <v>0.79861990922776227</v>
      </c>
      <c r="E10" s="123">
        <v>0.78612132439936433</v>
      </c>
      <c r="F10" s="123">
        <v>0.77170450849633843</v>
      </c>
      <c r="G10" s="123">
        <v>0.76267454638080079</v>
      </c>
      <c r="H10" s="123">
        <v>0.75982473953997831</v>
      </c>
      <c r="I10" s="123">
        <v>0.76094430802797586</v>
      </c>
      <c r="J10" s="123">
        <v>0.75697214857972206</v>
      </c>
      <c r="K10" s="123">
        <v>0.7469170129333591</v>
      </c>
      <c r="L10" s="123">
        <v>0.74851384875437388</v>
      </c>
      <c r="M10" s="123">
        <v>0.759363900310288</v>
      </c>
      <c r="N10" s="123">
        <v>0.76288917604512274</v>
      </c>
    </row>
    <row r="11" spans="1:14" ht="25.4" customHeight="1" x14ac:dyDescent="0.35">
      <c r="A11" s="2"/>
      <c r="B11" s="127" t="s">
        <v>568</v>
      </c>
      <c r="C11" s="128" t="s">
        <v>373</v>
      </c>
      <c r="D11" s="129">
        <v>0.65244238983062008</v>
      </c>
      <c r="E11" s="129">
        <v>0.63439824999103034</v>
      </c>
      <c r="F11" s="129">
        <v>0.6105937130213529</v>
      </c>
      <c r="G11" s="129">
        <v>0.59866147918231472</v>
      </c>
      <c r="H11" s="129">
        <v>0.60520829067129278</v>
      </c>
      <c r="I11" s="129">
        <v>0.61196717605873474</v>
      </c>
      <c r="J11" s="129">
        <v>0.59897683415537373</v>
      </c>
      <c r="K11" s="129">
        <v>0.57567277798783445</v>
      </c>
      <c r="L11" s="129">
        <v>0.57379428057414716</v>
      </c>
      <c r="M11" s="129">
        <v>0.58849819713176499</v>
      </c>
      <c r="N11" s="129">
        <v>0.6008391644175789</v>
      </c>
    </row>
    <row r="12" spans="1:14" ht="13.4" customHeight="1" x14ac:dyDescent="0.35">
      <c r="A12" s="2"/>
    </row>
    <row r="13" spans="1:14" ht="13.4" customHeight="1" x14ac:dyDescent="0.35">
      <c r="A13" s="2"/>
      <c r="B13" s="342" t="s">
        <v>374</v>
      </c>
      <c r="C13" s="342"/>
      <c r="D13" s="342"/>
      <c r="E13" s="342"/>
      <c r="F13" s="342"/>
      <c r="G13" s="342"/>
      <c r="H13" s="342"/>
      <c r="I13" s="342"/>
      <c r="J13" s="342"/>
      <c r="K13" s="342"/>
      <c r="L13" s="342"/>
    </row>
    <row r="14" spans="1:14" ht="13.4" customHeight="1" x14ac:dyDescent="0.35">
      <c r="A14" s="2"/>
      <c r="B14" s="95"/>
      <c r="C14" s="95"/>
      <c r="D14" s="95"/>
      <c r="E14" s="95"/>
      <c r="F14" s="95"/>
      <c r="G14" s="95"/>
      <c r="H14" s="95"/>
      <c r="I14" s="95"/>
      <c r="J14" s="95"/>
      <c r="K14" s="95"/>
      <c r="L14" s="95"/>
    </row>
    <row r="15" spans="1:14" ht="25.4" customHeight="1" x14ac:dyDescent="0.35">
      <c r="A15" s="2"/>
      <c r="B15" s="7" t="s">
        <v>380</v>
      </c>
      <c r="C15" s="26" t="s">
        <v>375</v>
      </c>
      <c r="D15" s="8" t="s">
        <v>136</v>
      </c>
      <c r="E15" s="8" t="s">
        <v>146</v>
      </c>
      <c r="F15" s="8" t="s">
        <v>149</v>
      </c>
      <c r="G15" s="8" t="s">
        <v>152</v>
      </c>
      <c r="H15" s="8" t="s">
        <v>137</v>
      </c>
      <c r="I15" s="8" t="s">
        <v>157</v>
      </c>
      <c r="J15" s="8" t="s">
        <v>160</v>
      </c>
      <c r="K15" s="8" t="s">
        <v>163</v>
      </c>
      <c r="L15" s="8" t="s">
        <v>138</v>
      </c>
      <c r="M15" s="8" t="s">
        <v>168</v>
      </c>
      <c r="N15" s="8" t="s">
        <v>17</v>
      </c>
    </row>
    <row r="16" spans="1:14" ht="30.65" customHeight="1" x14ac:dyDescent="0.35">
      <c r="A16" s="2"/>
      <c r="B16" s="122" t="s">
        <v>352</v>
      </c>
      <c r="C16" s="82" t="s">
        <v>376</v>
      </c>
      <c r="D16" s="123">
        <v>0.9420054908119504</v>
      </c>
      <c r="E16" s="123">
        <v>0.93702644564808224</v>
      </c>
      <c r="F16" s="123">
        <v>0.93370038396736088</v>
      </c>
      <c r="G16" s="123">
        <v>0.93569251070559811</v>
      </c>
      <c r="H16" s="123">
        <v>0.93860788400787187</v>
      </c>
      <c r="I16" s="123">
        <v>0.95805021710708305</v>
      </c>
      <c r="J16" s="123">
        <v>0.95982741350874579</v>
      </c>
      <c r="K16" s="123">
        <v>0.96419841701862008</v>
      </c>
      <c r="L16" s="123">
        <v>0.972839571213028</v>
      </c>
      <c r="M16" s="123">
        <v>0.97017991856282293</v>
      </c>
      <c r="N16" s="123">
        <v>0.94172348592357646</v>
      </c>
    </row>
    <row r="17" spans="1:14" ht="30.65" customHeight="1" x14ac:dyDescent="0.35">
      <c r="A17" s="61"/>
      <c r="B17" s="124" t="s">
        <v>352</v>
      </c>
      <c r="C17" s="125" t="s">
        <v>377</v>
      </c>
      <c r="D17" s="126">
        <v>0.93724770013519598</v>
      </c>
      <c r="E17" s="126">
        <v>0.9320078668142473</v>
      </c>
      <c r="F17" s="126">
        <v>0.92683780610437971</v>
      </c>
      <c r="G17" s="126">
        <v>0.93003764354579965</v>
      </c>
      <c r="H17" s="126">
        <v>0.93319926009308141</v>
      </c>
      <c r="I17" s="126">
        <v>0.95297432193042786</v>
      </c>
      <c r="J17" s="126">
        <v>0.95499163343439397</v>
      </c>
      <c r="K17" s="126">
        <v>0.96037472841341875</v>
      </c>
      <c r="L17" s="126">
        <v>0.96986098390385567</v>
      </c>
      <c r="M17" s="126">
        <v>0.96599343097009238</v>
      </c>
      <c r="N17" s="126">
        <v>0.93395066428762852</v>
      </c>
    </row>
    <row r="18" spans="1:14" ht="30.65" customHeight="1" x14ac:dyDescent="0.35">
      <c r="A18" s="2"/>
      <c r="B18" s="122" t="s">
        <v>568</v>
      </c>
      <c r="C18" s="82" t="s">
        <v>376</v>
      </c>
      <c r="D18" s="123">
        <v>0.74112372244214575</v>
      </c>
      <c r="E18" s="123">
        <v>0.71655091814435334</v>
      </c>
      <c r="F18" s="123">
        <v>0.69945510612653872</v>
      </c>
      <c r="G18" s="123">
        <v>0.71774730868286907</v>
      </c>
      <c r="H18" s="123">
        <v>0.71805632152212873</v>
      </c>
      <c r="I18" s="123">
        <v>0.72195664561794637</v>
      </c>
      <c r="J18" s="123">
        <v>0.69040599395592062</v>
      </c>
      <c r="K18" s="123">
        <v>0.68759846849805051</v>
      </c>
      <c r="L18" s="123">
        <v>0.70862204062295442</v>
      </c>
      <c r="M18" s="123">
        <v>0.71657386770013809</v>
      </c>
      <c r="N18" s="123">
        <v>0.71518051872656241</v>
      </c>
    </row>
    <row r="19" spans="1:14" ht="30.65" customHeight="1" x14ac:dyDescent="0.35">
      <c r="A19" s="2"/>
      <c r="B19" s="127" t="s">
        <v>568</v>
      </c>
      <c r="C19" s="128" t="s">
        <v>377</v>
      </c>
      <c r="D19" s="129">
        <v>0.70526739427790541</v>
      </c>
      <c r="E19" s="129">
        <v>0.67728495563844526</v>
      </c>
      <c r="F19" s="129">
        <v>0.66128946750295492</v>
      </c>
      <c r="G19" s="129">
        <v>0.66559915306801865</v>
      </c>
      <c r="H19" s="129">
        <v>0.66357298900751827</v>
      </c>
      <c r="I19" s="129">
        <v>0.67041613414861512</v>
      </c>
      <c r="J19" s="129">
        <v>0.6366920942616886</v>
      </c>
      <c r="K19" s="129">
        <v>0.63125700360167802</v>
      </c>
      <c r="L19" s="129">
        <v>0.6493767675015113</v>
      </c>
      <c r="M19" s="129">
        <v>0.65806044304591693</v>
      </c>
      <c r="N19" s="129">
        <v>0.65670028254727231</v>
      </c>
    </row>
    <row r="20" spans="1:14" ht="13.4" customHeight="1" x14ac:dyDescent="0.35">
      <c r="A20" s="2"/>
    </row>
    <row r="21" spans="1:14" ht="13.4" customHeight="1" x14ac:dyDescent="0.35">
      <c r="A21" s="61"/>
      <c r="B21" s="314" t="s">
        <v>51</v>
      </c>
      <c r="C21" s="314"/>
      <c r="D21" s="314"/>
      <c r="E21" s="314"/>
      <c r="F21" s="314"/>
      <c r="G21" s="314"/>
      <c r="H21" s="314"/>
      <c r="I21" s="314"/>
      <c r="J21" s="314"/>
      <c r="K21" s="314"/>
      <c r="L21" s="314"/>
    </row>
    <row r="22" spans="1:14" ht="13.4" customHeight="1" x14ac:dyDescent="0.35">
      <c r="A22" s="61"/>
      <c r="B22" s="314" t="s">
        <v>564</v>
      </c>
      <c r="C22" s="314"/>
      <c r="D22" s="314"/>
      <c r="E22" s="314"/>
      <c r="F22" s="314"/>
      <c r="G22" s="314"/>
      <c r="H22" s="314"/>
      <c r="I22" s="314"/>
      <c r="J22" s="314"/>
      <c r="K22" s="314"/>
      <c r="L22" s="314"/>
    </row>
    <row r="23" spans="1:14" ht="13.4" customHeight="1" x14ac:dyDescent="0.35">
      <c r="A23" s="2"/>
    </row>
    <row r="24" spans="1:14" ht="13.4" customHeight="1" x14ac:dyDescent="0.35">
      <c r="A24" s="3"/>
      <c r="B24" s="314" t="s">
        <v>39</v>
      </c>
      <c r="C24" s="314"/>
      <c r="D24" s="314"/>
      <c r="E24" s="314"/>
      <c r="F24" s="314"/>
      <c r="G24" s="314"/>
      <c r="H24" s="314"/>
      <c r="I24" s="314"/>
      <c r="J24" s="314"/>
      <c r="K24" s="314"/>
      <c r="L24" s="314"/>
    </row>
    <row r="25" spans="1:14" x14ac:dyDescent="0.35">
      <c r="A25" s="3"/>
      <c r="B25" s="314" t="s">
        <v>123</v>
      </c>
      <c r="C25" s="314"/>
      <c r="D25" s="314"/>
      <c r="E25" s="314"/>
      <c r="F25" s="314"/>
      <c r="G25" s="314"/>
      <c r="H25" s="314"/>
      <c r="I25" s="314"/>
      <c r="J25" s="314"/>
      <c r="K25" s="314"/>
      <c r="L25" s="314"/>
    </row>
    <row r="26" spans="1:14" x14ac:dyDescent="0.35">
      <c r="A26" s="3"/>
    </row>
    <row r="27" spans="1:14" x14ac:dyDescent="0.35">
      <c r="A27" s="54"/>
    </row>
    <row r="28" spans="1:14" x14ac:dyDescent="0.35">
      <c r="A28" s="2"/>
    </row>
    <row r="29" spans="1:14" x14ac:dyDescent="0.35">
      <c r="A29" s="2"/>
    </row>
    <row r="30" spans="1:14" x14ac:dyDescent="0.35">
      <c r="A30" s="2"/>
    </row>
    <row r="31" spans="1:14" x14ac:dyDescent="0.35">
      <c r="A31" s="2"/>
    </row>
    <row r="32" spans="1:14"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row>
    <row r="67" spans="1:1" x14ac:dyDescent="0.35">
      <c r="A67" s="2"/>
    </row>
    <row r="68" spans="1:1" x14ac:dyDescent="0.35">
      <c r="A68" s="2"/>
    </row>
    <row r="69" spans="1:1" x14ac:dyDescent="0.35">
      <c r="A69" s="2"/>
    </row>
    <row r="70" spans="1:1" x14ac:dyDescent="0.35">
      <c r="A70" s="2"/>
    </row>
    <row r="71" spans="1:1" x14ac:dyDescent="0.35">
      <c r="A71" s="2"/>
    </row>
    <row r="72" spans="1:1" x14ac:dyDescent="0.35">
      <c r="A72" s="2"/>
    </row>
    <row r="73" spans="1:1" x14ac:dyDescent="0.35">
      <c r="A73" s="2"/>
    </row>
    <row r="74" spans="1:1" x14ac:dyDescent="0.35">
      <c r="A74" s="2"/>
    </row>
    <row r="75" spans="1:1" x14ac:dyDescent="0.35">
      <c r="A75" s="2"/>
    </row>
    <row r="76" spans="1:1" x14ac:dyDescent="0.35">
      <c r="A76" s="2"/>
    </row>
    <row r="77" spans="1:1" x14ac:dyDescent="0.35">
      <c r="A77" s="2"/>
    </row>
    <row r="78" spans="1:1" x14ac:dyDescent="0.35">
      <c r="A78" s="2"/>
    </row>
    <row r="79" spans="1:1" x14ac:dyDescent="0.35">
      <c r="A79" s="2"/>
    </row>
    <row r="80" spans="1:1" x14ac:dyDescent="0.35">
      <c r="A80" s="2"/>
    </row>
    <row r="81" spans="1:1" x14ac:dyDescent="0.35">
      <c r="A81" s="2"/>
    </row>
    <row r="82" spans="1:1" x14ac:dyDescent="0.35">
      <c r="A82" s="2"/>
    </row>
    <row r="83" spans="1:1" x14ac:dyDescent="0.35">
      <c r="A83" s="2"/>
    </row>
    <row r="84" spans="1:1" x14ac:dyDescent="0.35">
      <c r="A84" s="2"/>
    </row>
    <row r="85" spans="1:1" x14ac:dyDescent="0.35">
      <c r="A85" s="2"/>
    </row>
    <row r="86" spans="1:1" x14ac:dyDescent="0.35">
      <c r="A86" s="2"/>
    </row>
    <row r="87" spans="1:1" x14ac:dyDescent="0.35">
      <c r="A87" s="2"/>
    </row>
    <row r="88" spans="1:1" x14ac:dyDescent="0.35">
      <c r="A88" s="2"/>
    </row>
    <row r="89" spans="1:1" x14ac:dyDescent="0.35">
      <c r="A89" s="2"/>
    </row>
    <row r="90" spans="1:1" x14ac:dyDescent="0.35">
      <c r="A90" s="2"/>
    </row>
    <row r="91" spans="1:1" x14ac:dyDescent="0.35">
      <c r="A91" s="2"/>
    </row>
    <row r="92" spans="1:1" x14ac:dyDescent="0.35">
      <c r="A92" s="2"/>
    </row>
    <row r="93" spans="1:1" x14ac:dyDescent="0.35">
      <c r="A93" s="2"/>
    </row>
    <row r="94" spans="1:1" x14ac:dyDescent="0.35">
      <c r="A94" s="2"/>
    </row>
    <row r="95" spans="1:1" x14ac:dyDescent="0.35">
      <c r="A95" s="2"/>
    </row>
    <row r="96" spans="1:1"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row r="139" spans="1:1" x14ac:dyDescent="0.35">
      <c r="A139" s="2"/>
    </row>
    <row r="140" spans="1:1" x14ac:dyDescent="0.35">
      <c r="A140" s="2"/>
    </row>
    <row r="141" spans="1:1" x14ac:dyDescent="0.35">
      <c r="A141" s="2"/>
    </row>
    <row r="142" spans="1:1" x14ac:dyDescent="0.35">
      <c r="A142" s="2"/>
    </row>
    <row r="143" spans="1:1" x14ac:dyDescent="0.35">
      <c r="A143" s="2"/>
    </row>
    <row r="144" spans="1:1" x14ac:dyDescent="0.35">
      <c r="A144" s="2"/>
    </row>
    <row r="145" spans="1:1" x14ac:dyDescent="0.35">
      <c r="A145" s="2"/>
    </row>
    <row r="146" spans="1:1" x14ac:dyDescent="0.35">
      <c r="A146" s="2"/>
    </row>
    <row r="147" spans="1:1" x14ac:dyDescent="0.35">
      <c r="A147" s="2"/>
    </row>
    <row r="148" spans="1:1" x14ac:dyDescent="0.35">
      <c r="A148" s="2"/>
    </row>
    <row r="149" spans="1:1" x14ac:dyDescent="0.35">
      <c r="A149" s="2"/>
    </row>
    <row r="150" spans="1:1" x14ac:dyDescent="0.35">
      <c r="A150" s="2"/>
    </row>
    <row r="151" spans="1:1" x14ac:dyDescent="0.35">
      <c r="A151" s="2"/>
    </row>
    <row r="152" spans="1:1" x14ac:dyDescent="0.35">
      <c r="A152" s="2"/>
    </row>
    <row r="153" spans="1:1" x14ac:dyDescent="0.35">
      <c r="A153" s="2"/>
    </row>
    <row r="154" spans="1:1" x14ac:dyDescent="0.35">
      <c r="A154" s="2"/>
    </row>
    <row r="155" spans="1:1" x14ac:dyDescent="0.35">
      <c r="A155" s="2"/>
    </row>
    <row r="156" spans="1:1" x14ac:dyDescent="0.35">
      <c r="A156" s="2"/>
    </row>
    <row r="157" spans="1:1" x14ac:dyDescent="0.35">
      <c r="A157" s="2"/>
    </row>
    <row r="158" spans="1:1" x14ac:dyDescent="0.35">
      <c r="A158" s="2"/>
    </row>
    <row r="159" spans="1:1" x14ac:dyDescent="0.35">
      <c r="A159" s="2"/>
    </row>
    <row r="160" spans="1:1" x14ac:dyDescent="0.35">
      <c r="A160" s="2"/>
    </row>
    <row r="161" spans="1:1" x14ac:dyDescent="0.35">
      <c r="A161" s="2"/>
    </row>
    <row r="162" spans="1:1" x14ac:dyDescent="0.35">
      <c r="A162" s="2"/>
    </row>
    <row r="163" spans="1:1" x14ac:dyDescent="0.35">
      <c r="A163" s="2"/>
    </row>
    <row r="164" spans="1:1" x14ac:dyDescent="0.35">
      <c r="A164" s="2"/>
    </row>
    <row r="165" spans="1:1" x14ac:dyDescent="0.35">
      <c r="A165" s="2"/>
    </row>
    <row r="166" spans="1:1" x14ac:dyDescent="0.35">
      <c r="A166" s="2"/>
    </row>
    <row r="167" spans="1:1" x14ac:dyDescent="0.35">
      <c r="A167" s="2"/>
    </row>
    <row r="168" spans="1:1" x14ac:dyDescent="0.35">
      <c r="A168" s="2"/>
    </row>
    <row r="169" spans="1:1" x14ac:dyDescent="0.35">
      <c r="A169" s="2"/>
    </row>
    <row r="170" spans="1:1" x14ac:dyDescent="0.35">
      <c r="A170" s="2"/>
    </row>
    <row r="171" spans="1:1" x14ac:dyDescent="0.35">
      <c r="A171" s="2"/>
    </row>
    <row r="172" spans="1:1" x14ac:dyDescent="0.35">
      <c r="A172" s="2"/>
    </row>
    <row r="173" spans="1:1" x14ac:dyDescent="0.35">
      <c r="A173" s="2"/>
    </row>
    <row r="174" spans="1:1" x14ac:dyDescent="0.35">
      <c r="A174" s="2"/>
    </row>
    <row r="175" spans="1:1" x14ac:dyDescent="0.35">
      <c r="A175" s="2"/>
    </row>
    <row r="176" spans="1:1" x14ac:dyDescent="0.35">
      <c r="A176" s="2"/>
    </row>
    <row r="177" spans="1:1" x14ac:dyDescent="0.35">
      <c r="A177" s="2"/>
    </row>
    <row r="178" spans="1:1" x14ac:dyDescent="0.35">
      <c r="A178" s="2"/>
    </row>
    <row r="179" spans="1:1" x14ac:dyDescent="0.35">
      <c r="A179" s="2"/>
    </row>
    <row r="180" spans="1:1" x14ac:dyDescent="0.35">
      <c r="A180" s="2"/>
    </row>
    <row r="181" spans="1:1" x14ac:dyDescent="0.35">
      <c r="A181" s="2"/>
    </row>
    <row r="182" spans="1:1" x14ac:dyDescent="0.35">
      <c r="A182" s="2"/>
    </row>
    <row r="183" spans="1:1" x14ac:dyDescent="0.35">
      <c r="A183" s="2"/>
    </row>
    <row r="184" spans="1:1" x14ac:dyDescent="0.35">
      <c r="A184" s="2"/>
    </row>
    <row r="185" spans="1:1" x14ac:dyDescent="0.35">
      <c r="A185" s="2"/>
    </row>
    <row r="186" spans="1:1" x14ac:dyDescent="0.35">
      <c r="A186" s="2"/>
    </row>
    <row r="187" spans="1:1" x14ac:dyDescent="0.35">
      <c r="A187" s="2"/>
    </row>
    <row r="188" spans="1:1" x14ac:dyDescent="0.35">
      <c r="A188" s="2"/>
    </row>
    <row r="189" spans="1:1" x14ac:dyDescent="0.35">
      <c r="A189" s="2"/>
    </row>
    <row r="190" spans="1:1" x14ac:dyDescent="0.35">
      <c r="A190" s="2"/>
    </row>
    <row r="191" spans="1:1" x14ac:dyDescent="0.35">
      <c r="A191" s="2"/>
    </row>
    <row r="192" spans="1:1" x14ac:dyDescent="0.35">
      <c r="A192" s="2"/>
    </row>
    <row r="193" spans="1:1" x14ac:dyDescent="0.35">
      <c r="A193" s="2"/>
    </row>
    <row r="194" spans="1:1" x14ac:dyDescent="0.35">
      <c r="A194" s="2"/>
    </row>
    <row r="195" spans="1:1" x14ac:dyDescent="0.35">
      <c r="A195" s="2"/>
    </row>
    <row r="196" spans="1:1" x14ac:dyDescent="0.35">
      <c r="A196" s="2"/>
    </row>
    <row r="197" spans="1:1" x14ac:dyDescent="0.35">
      <c r="A197" s="2"/>
    </row>
    <row r="198" spans="1:1" x14ac:dyDescent="0.35">
      <c r="A198" s="2"/>
    </row>
    <row r="199" spans="1:1" x14ac:dyDescent="0.35">
      <c r="A199" s="2"/>
    </row>
    <row r="200" spans="1:1" x14ac:dyDescent="0.35">
      <c r="A200" s="2"/>
    </row>
    <row r="201" spans="1:1" x14ac:dyDescent="0.35">
      <c r="A201" s="2"/>
    </row>
    <row r="202" spans="1:1" x14ac:dyDescent="0.35">
      <c r="A202" s="2"/>
    </row>
    <row r="203" spans="1:1" x14ac:dyDescent="0.35">
      <c r="A203" s="2"/>
    </row>
    <row r="204" spans="1:1" x14ac:dyDescent="0.35">
      <c r="A204" s="2"/>
    </row>
    <row r="205" spans="1:1" x14ac:dyDescent="0.35">
      <c r="A205" s="2"/>
    </row>
    <row r="206" spans="1:1" x14ac:dyDescent="0.35">
      <c r="A206" s="2"/>
    </row>
    <row r="207" spans="1:1" x14ac:dyDescent="0.35">
      <c r="A207" s="2"/>
    </row>
    <row r="208" spans="1:1"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row r="216" spans="1:1" x14ac:dyDescent="0.35">
      <c r="A216" s="2"/>
    </row>
    <row r="217" spans="1:1" x14ac:dyDescent="0.35">
      <c r="A217" s="2"/>
    </row>
    <row r="218" spans="1:1" x14ac:dyDescent="0.35">
      <c r="A218" s="2"/>
    </row>
    <row r="219" spans="1:1" x14ac:dyDescent="0.35">
      <c r="A219" s="2"/>
    </row>
    <row r="220" spans="1:1" x14ac:dyDescent="0.35">
      <c r="A220" s="2"/>
    </row>
    <row r="221" spans="1:1" x14ac:dyDescent="0.35">
      <c r="A221" s="2"/>
    </row>
    <row r="222" spans="1:1" x14ac:dyDescent="0.35">
      <c r="A222" s="2"/>
    </row>
    <row r="223" spans="1:1" x14ac:dyDescent="0.35">
      <c r="A223" s="2"/>
    </row>
    <row r="224" spans="1:1" x14ac:dyDescent="0.35">
      <c r="A224" s="2"/>
    </row>
    <row r="225" spans="1:1" x14ac:dyDescent="0.35">
      <c r="A225" s="2"/>
    </row>
    <row r="226" spans="1:1" x14ac:dyDescent="0.35">
      <c r="A226" s="2"/>
    </row>
    <row r="227" spans="1:1" x14ac:dyDescent="0.35">
      <c r="A227" s="2"/>
    </row>
    <row r="228" spans="1:1" x14ac:dyDescent="0.35">
      <c r="A228" s="2"/>
    </row>
    <row r="229" spans="1:1" x14ac:dyDescent="0.35">
      <c r="A229" s="2"/>
    </row>
    <row r="230" spans="1:1" x14ac:dyDescent="0.35">
      <c r="A230" s="2"/>
    </row>
    <row r="231" spans="1:1" x14ac:dyDescent="0.35">
      <c r="A231" s="2"/>
    </row>
    <row r="232" spans="1:1" x14ac:dyDescent="0.35">
      <c r="A232" s="2"/>
    </row>
  </sheetData>
  <mergeCells count="8">
    <mergeCell ref="B25:L25"/>
    <mergeCell ref="B2:L2"/>
    <mergeCell ref="B5:L5"/>
    <mergeCell ref="B21:L21"/>
    <mergeCell ref="B24:L24"/>
    <mergeCell ref="B13:L13"/>
    <mergeCell ref="B22:L22"/>
    <mergeCell ref="B3:L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232"/>
  <sheetViews>
    <sheetView zoomScale="75" zoomScaleNormal="75" workbookViewId="0">
      <selection activeCell="A10" sqref="A10"/>
    </sheetView>
  </sheetViews>
  <sheetFormatPr baseColWidth="10" defaultColWidth="9.1796875" defaultRowHeight="14.5" x14ac:dyDescent="0.35"/>
  <cols>
    <col min="1" max="1" width="5.26953125" style="48" customWidth="1"/>
    <col min="2" max="2" width="42.81640625" style="73" customWidth="1"/>
    <col min="3" max="3" width="46.54296875" style="73" customWidth="1"/>
    <col min="4" max="4" width="58.36328125" style="73" customWidth="1"/>
    <col min="5" max="5" width="30.54296875" style="73" bestFit="1" customWidth="1"/>
    <col min="6" max="6" width="33.7265625" style="73" bestFit="1" customWidth="1"/>
    <col min="7" max="7" width="39.7265625" style="73" customWidth="1"/>
    <col min="8" max="16384" width="9.1796875" style="73"/>
  </cols>
  <sheetData>
    <row r="1" spans="1:7" ht="13.4" customHeight="1" x14ac:dyDescent="0.35">
      <c r="A1" s="2"/>
    </row>
    <row r="2" spans="1:7" ht="13.4" customHeight="1" x14ac:dyDescent="0.35">
      <c r="A2" s="2"/>
      <c r="B2" s="363" t="s">
        <v>134</v>
      </c>
      <c r="C2" s="363"/>
      <c r="D2" s="363"/>
    </row>
    <row r="3" spans="1:7" ht="13.4" customHeight="1" x14ac:dyDescent="0.35">
      <c r="A3" s="2"/>
      <c r="B3" s="363" t="s">
        <v>580</v>
      </c>
      <c r="C3" s="363"/>
      <c r="D3" s="363"/>
    </row>
    <row r="4" spans="1:7" ht="13.4" customHeight="1" x14ac:dyDescent="0.35">
      <c r="A4" s="2"/>
      <c r="B4" s="101"/>
      <c r="C4" s="101"/>
      <c r="D4" s="101"/>
    </row>
    <row r="5" spans="1:7" ht="13.4" customHeight="1" x14ac:dyDescent="0.35">
      <c r="A5" s="2"/>
      <c r="B5" s="364" t="s">
        <v>401</v>
      </c>
      <c r="C5" s="364"/>
    </row>
    <row r="6" spans="1:7" ht="13.4" customHeight="1" x14ac:dyDescent="0.35">
      <c r="A6" s="2"/>
      <c r="B6" s="121"/>
      <c r="C6" s="121"/>
    </row>
    <row r="7" spans="1:7" ht="88.5" customHeight="1" x14ac:dyDescent="0.35">
      <c r="A7" s="2"/>
      <c r="B7" s="7" t="s">
        <v>402</v>
      </c>
      <c r="C7" s="72" t="s">
        <v>403</v>
      </c>
      <c r="D7" s="72" t="s">
        <v>419</v>
      </c>
      <c r="E7" s="72" t="s">
        <v>581</v>
      </c>
      <c r="F7" s="72" t="s">
        <v>582</v>
      </c>
      <c r="G7" s="72" t="s">
        <v>404</v>
      </c>
    </row>
    <row r="8" spans="1:7" ht="98.25" customHeight="1" x14ac:dyDescent="0.35">
      <c r="A8" s="2"/>
      <c r="B8" s="74" t="s">
        <v>405</v>
      </c>
      <c r="C8" s="205" t="s">
        <v>406</v>
      </c>
      <c r="D8" s="205" t="s">
        <v>407</v>
      </c>
      <c r="E8" s="75">
        <v>20</v>
      </c>
      <c r="F8" s="190">
        <v>0.28999999999999998</v>
      </c>
      <c r="G8" s="190">
        <v>0.77</v>
      </c>
    </row>
    <row r="9" spans="1:7" ht="98.25" customHeight="1" x14ac:dyDescent="0.35">
      <c r="A9" s="2"/>
      <c r="B9" s="88" t="s">
        <v>408</v>
      </c>
      <c r="C9" s="206" t="s">
        <v>409</v>
      </c>
      <c r="D9" s="206" t="s">
        <v>410</v>
      </c>
      <c r="E9" s="76">
        <v>15</v>
      </c>
      <c r="F9" s="191">
        <v>0.27</v>
      </c>
      <c r="G9" s="191">
        <v>0.52</v>
      </c>
    </row>
    <row r="10" spans="1:7" ht="120.75" customHeight="1" x14ac:dyDescent="0.35">
      <c r="A10" s="2"/>
      <c r="B10" s="74" t="s">
        <v>411</v>
      </c>
      <c r="C10" s="205" t="s">
        <v>412</v>
      </c>
      <c r="D10" s="205" t="s">
        <v>413</v>
      </c>
      <c r="E10" s="75">
        <v>21</v>
      </c>
      <c r="F10" s="190">
        <v>0.53</v>
      </c>
      <c r="G10" s="190">
        <v>0.83</v>
      </c>
    </row>
    <row r="11" spans="1:7" ht="98.25" customHeight="1" x14ac:dyDescent="0.35">
      <c r="A11" s="2"/>
      <c r="B11" s="88" t="s">
        <v>414</v>
      </c>
      <c r="C11" s="206" t="s">
        <v>415</v>
      </c>
      <c r="D11" s="206" t="s">
        <v>416</v>
      </c>
      <c r="E11" s="76">
        <v>20</v>
      </c>
      <c r="F11" s="191">
        <v>0.43</v>
      </c>
      <c r="G11" s="191">
        <v>0.5</v>
      </c>
    </row>
    <row r="12" spans="1:7" ht="98.25" customHeight="1" x14ac:dyDescent="0.35">
      <c r="A12" s="2"/>
      <c r="B12" s="98" t="s">
        <v>417</v>
      </c>
      <c r="C12" s="207" t="s">
        <v>565</v>
      </c>
      <c r="D12" s="207" t="s">
        <v>418</v>
      </c>
      <c r="E12" s="77">
        <v>40</v>
      </c>
      <c r="F12" s="143">
        <v>0.87</v>
      </c>
      <c r="G12" s="143">
        <v>0.95</v>
      </c>
    </row>
    <row r="13" spans="1:7" ht="13.4" customHeight="1" x14ac:dyDescent="0.35">
      <c r="A13" s="2"/>
    </row>
    <row r="14" spans="1:7" ht="13.4" customHeight="1" x14ac:dyDescent="0.35">
      <c r="A14" s="2"/>
      <c r="B14" s="321" t="s">
        <v>674</v>
      </c>
      <c r="C14" s="321"/>
      <c r="D14" s="321"/>
      <c r="E14" s="321"/>
      <c r="F14" s="321"/>
      <c r="G14" s="321"/>
    </row>
    <row r="15" spans="1:7" ht="13.4" customHeight="1" x14ac:dyDescent="0.35">
      <c r="A15" s="2"/>
      <c r="B15" s="321"/>
      <c r="C15" s="321"/>
      <c r="D15" s="321"/>
      <c r="E15" s="321"/>
      <c r="F15" s="321"/>
      <c r="G15" s="321"/>
    </row>
    <row r="16" spans="1:7" ht="17.25" customHeight="1" x14ac:dyDescent="0.35">
      <c r="A16" s="2"/>
      <c r="B16" s="321"/>
      <c r="C16" s="321"/>
      <c r="D16" s="321"/>
      <c r="E16" s="321"/>
      <c r="F16" s="321"/>
      <c r="G16" s="321"/>
    </row>
    <row r="17" spans="1:7" ht="13.4" customHeight="1" x14ac:dyDescent="0.35">
      <c r="A17" s="64"/>
      <c r="B17" s="321" t="s">
        <v>675</v>
      </c>
      <c r="C17" s="321"/>
      <c r="D17" s="321"/>
      <c r="E17" s="321"/>
      <c r="F17" s="321"/>
      <c r="G17" s="321"/>
    </row>
    <row r="18" spans="1:7" ht="13.4" customHeight="1" x14ac:dyDescent="0.35">
      <c r="A18" s="2"/>
      <c r="B18" s="321"/>
      <c r="C18" s="321"/>
      <c r="D18" s="321"/>
      <c r="E18" s="321"/>
      <c r="F18" s="321"/>
      <c r="G18" s="321"/>
    </row>
    <row r="19" spans="1:7" ht="13.4" customHeight="1" x14ac:dyDescent="0.35">
      <c r="A19" s="2"/>
      <c r="B19" s="321"/>
      <c r="C19" s="321"/>
      <c r="D19" s="321"/>
      <c r="E19" s="321"/>
      <c r="F19" s="321"/>
      <c r="G19" s="321"/>
    </row>
    <row r="20" spans="1:7" ht="13.4" customHeight="1" x14ac:dyDescent="0.35">
      <c r="A20" s="2"/>
      <c r="B20" s="362" t="s">
        <v>132</v>
      </c>
      <c r="C20" s="362"/>
    </row>
    <row r="21" spans="1:7" x14ac:dyDescent="0.35">
      <c r="A21" s="64"/>
      <c r="B21" s="362" t="s">
        <v>133</v>
      </c>
      <c r="C21" s="362"/>
    </row>
    <row r="22" spans="1:7" x14ac:dyDescent="0.35">
      <c r="A22" s="64"/>
    </row>
    <row r="23" spans="1:7" x14ac:dyDescent="0.35">
      <c r="A23" s="2"/>
    </row>
    <row r="24" spans="1:7" x14ac:dyDescent="0.35">
      <c r="A24" s="3"/>
    </row>
    <row r="25" spans="1:7" x14ac:dyDescent="0.35">
      <c r="A25" s="3"/>
    </row>
    <row r="26" spans="1:7" x14ac:dyDescent="0.35">
      <c r="A26" s="3"/>
    </row>
    <row r="27" spans="1:7" x14ac:dyDescent="0.35">
      <c r="A27" s="54"/>
    </row>
    <row r="28" spans="1:7" x14ac:dyDescent="0.35">
      <c r="A28" s="2"/>
    </row>
    <row r="29" spans="1:7" x14ac:dyDescent="0.35">
      <c r="A29" s="2"/>
    </row>
    <row r="30" spans="1:7" x14ac:dyDescent="0.35">
      <c r="A30" s="2"/>
    </row>
    <row r="31" spans="1:7" x14ac:dyDescent="0.35">
      <c r="A31" s="2"/>
    </row>
    <row r="32" spans="1:7"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row>
    <row r="67" spans="1:1" x14ac:dyDescent="0.35">
      <c r="A67" s="2"/>
    </row>
    <row r="68" spans="1:1" x14ac:dyDescent="0.35">
      <c r="A68" s="2"/>
    </row>
    <row r="69" spans="1:1" x14ac:dyDescent="0.35">
      <c r="A69" s="2"/>
    </row>
    <row r="70" spans="1:1" x14ac:dyDescent="0.35">
      <c r="A70" s="2"/>
    </row>
    <row r="71" spans="1:1" x14ac:dyDescent="0.35">
      <c r="A71" s="2"/>
    </row>
    <row r="72" spans="1:1" x14ac:dyDescent="0.35">
      <c r="A72" s="2"/>
    </row>
    <row r="73" spans="1:1" x14ac:dyDescent="0.35">
      <c r="A73" s="2"/>
    </row>
    <row r="74" spans="1:1" x14ac:dyDescent="0.35">
      <c r="A74" s="2"/>
    </row>
    <row r="75" spans="1:1" x14ac:dyDescent="0.35">
      <c r="A75" s="2"/>
    </row>
    <row r="76" spans="1:1" x14ac:dyDescent="0.35">
      <c r="A76" s="2"/>
    </row>
    <row r="77" spans="1:1" x14ac:dyDescent="0.35">
      <c r="A77" s="2"/>
    </row>
    <row r="78" spans="1:1" x14ac:dyDescent="0.35">
      <c r="A78" s="2"/>
    </row>
    <row r="79" spans="1:1" x14ac:dyDescent="0.35">
      <c r="A79" s="2"/>
    </row>
    <row r="80" spans="1:1" x14ac:dyDescent="0.35">
      <c r="A80" s="2"/>
    </row>
    <row r="81" spans="1:1" x14ac:dyDescent="0.35">
      <c r="A81" s="2"/>
    </row>
    <row r="82" spans="1:1" x14ac:dyDescent="0.35">
      <c r="A82" s="2"/>
    </row>
    <row r="83" spans="1:1" x14ac:dyDescent="0.35">
      <c r="A83" s="2"/>
    </row>
    <row r="84" spans="1:1" x14ac:dyDescent="0.35">
      <c r="A84" s="2"/>
    </row>
    <row r="85" spans="1:1" x14ac:dyDescent="0.35">
      <c r="A85" s="2"/>
    </row>
    <row r="86" spans="1:1" x14ac:dyDescent="0.35">
      <c r="A86" s="2"/>
    </row>
    <row r="87" spans="1:1" x14ac:dyDescent="0.35">
      <c r="A87" s="2"/>
    </row>
    <row r="88" spans="1:1" x14ac:dyDescent="0.35">
      <c r="A88" s="2"/>
    </row>
    <row r="89" spans="1:1" x14ac:dyDescent="0.35">
      <c r="A89" s="2"/>
    </row>
    <row r="90" spans="1:1" x14ac:dyDescent="0.35">
      <c r="A90" s="2"/>
    </row>
    <row r="91" spans="1:1" x14ac:dyDescent="0.35">
      <c r="A91" s="2"/>
    </row>
    <row r="92" spans="1:1" x14ac:dyDescent="0.35">
      <c r="A92" s="2"/>
    </row>
    <row r="93" spans="1:1" x14ac:dyDescent="0.35">
      <c r="A93" s="2"/>
    </row>
    <row r="94" spans="1:1" x14ac:dyDescent="0.35">
      <c r="A94" s="2"/>
    </row>
    <row r="95" spans="1:1" x14ac:dyDescent="0.35">
      <c r="A95" s="2"/>
    </row>
    <row r="96" spans="1:1"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row r="139" spans="1:1" x14ac:dyDescent="0.35">
      <c r="A139" s="2"/>
    </row>
    <row r="140" spans="1:1" x14ac:dyDescent="0.35">
      <c r="A140" s="2"/>
    </row>
    <row r="141" spans="1:1" x14ac:dyDescent="0.35">
      <c r="A141" s="2"/>
    </row>
    <row r="142" spans="1:1" x14ac:dyDescent="0.35">
      <c r="A142" s="2"/>
    </row>
    <row r="143" spans="1:1" x14ac:dyDescent="0.35">
      <c r="A143" s="2"/>
    </row>
    <row r="144" spans="1:1" x14ac:dyDescent="0.35">
      <c r="A144" s="2"/>
    </row>
    <row r="145" spans="1:1" x14ac:dyDescent="0.35">
      <c r="A145" s="2"/>
    </row>
    <row r="146" spans="1:1" x14ac:dyDescent="0.35">
      <c r="A146" s="2"/>
    </row>
    <row r="147" spans="1:1" x14ac:dyDescent="0.35">
      <c r="A147" s="2"/>
    </row>
    <row r="148" spans="1:1" x14ac:dyDescent="0.35">
      <c r="A148" s="2"/>
    </row>
    <row r="149" spans="1:1" x14ac:dyDescent="0.35">
      <c r="A149" s="2"/>
    </row>
    <row r="150" spans="1:1" x14ac:dyDescent="0.35">
      <c r="A150" s="2"/>
    </row>
    <row r="151" spans="1:1" x14ac:dyDescent="0.35">
      <c r="A151" s="2"/>
    </row>
    <row r="152" spans="1:1" x14ac:dyDescent="0.35">
      <c r="A152" s="2"/>
    </row>
    <row r="153" spans="1:1" x14ac:dyDescent="0.35">
      <c r="A153" s="2"/>
    </row>
    <row r="154" spans="1:1" x14ac:dyDescent="0.35">
      <c r="A154" s="2"/>
    </row>
    <row r="155" spans="1:1" x14ac:dyDescent="0.35">
      <c r="A155" s="2"/>
    </row>
    <row r="156" spans="1:1" x14ac:dyDescent="0.35">
      <c r="A156" s="2"/>
    </row>
    <row r="157" spans="1:1" x14ac:dyDescent="0.35">
      <c r="A157" s="2"/>
    </row>
    <row r="158" spans="1:1" x14ac:dyDescent="0.35">
      <c r="A158" s="2"/>
    </row>
    <row r="159" spans="1:1" x14ac:dyDescent="0.35">
      <c r="A159" s="2"/>
    </row>
    <row r="160" spans="1:1" x14ac:dyDescent="0.35">
      <c r="A160" s="2"/>
    </row>
    <row r="161" spans="1:1" x14ac:dyDescent="0.35">
      <c r="A161" s="2"/>
    </row>
    <row r="162" spans="1:1" x14ac:dyDescent="0.35">
      <c r="A162" s="2"/>
    </row>
    <row r="163" spans="1:1" x14ac:dyDescent="0.35">
      <c r="A163" s="2"/>
    </row>
    <row r="164" spans="1:1" x14ac:dyDescent="0.35">
      <c r="A164" s="2"/>
    </row>
    <row r="165" spans="1:1" x14ac:dyDescent="0.35">
      <c r="A165" s="2"/>
    </row>
    <row r="166" spans="1:1" x14ac:dyDescent="0.35">
      <c r="A166" s="2"/>
    </row>
    <row r="167" spans="1:1" x14ac:dyDescent="0.35">
      <c r="A167" s="2"/>
    </row>
    <row r="168" spans="1:1" x14ac:dyDescent="0.35">
      <c r="A168" s="2"/>
    </row>
    <row r="169" spans="1:1" x14ac:dyDescent="0.35">
      <c r="A169" s="2"/>
    </row>
    <row r="170" spans="1:1" x14ac:dyDescent="0.35">
      <c r="A170" s="2"/>
    </row>
    <row r="171" spans="1:1" x14ac:dyDescent="0.35">
      <c r="A171" s="2"/>
    </row>
    <row r="172" spans="1:1" x14ac:dyDescent="0.35">
      <c r="A172" s="2"/>
    </row>
    <row r="173" spans="1:1" x14ac:dyDescent="0.35">
      <c r="A173" s="2"/>
    </row>
    <row r="174" spans="1:1" x14ac:dyDescent="0.35">
      <c r="A174" s="2"/>
    </row>
    <row r="175" spans="1:1" x14ac:dyDescent="0.35">
      <c r="A175" s="2"/>
    </row>
    <row r="176" spans="1:1" x14ac:dyDescent="0.35">
      <c r="A176" s="2"/>
    </row>
    <row r="177" spans="1:1" x14ac:dyDescent="0.35">
      <c r="A177" s="2"/>
    </row>
    <row r="178" spans="1:1" x14ac:dyDescent="0.35">
      <c r="A178" s="2"/>
    </row>
    <row r="179" spans="1:1" x14ac:dyDescent="0.35">
      <c r="A179" s="2"/>
    </row>
    <row r="180" spans="1:1" x14ac:dyDescent="0.35">
      <c r="A180" s="2"/>
    </row>
    <row r="181" spans="1:1" x14ac:dyDescent="0.35">
      <c r="A181" s="2"/>
    </row>
    <row r="182" spans="1:1" x14ac:dyDescent="0.35">
      <c r="A182" s="2"/>
    </row>
    <row r="183" spans="1:1" x14ac:dyDescent="0.35">
      <c r="A183" s="2"/>
    </row>
    <row r="184" spans="1:1" x14ac:dyDescent="0.35">
      <c r="A184" s="2"/>
    </row>
    <row r="185" spans="1:1" x14ac:dyDescent="0.35">
      <c r="A185" s="2"/>
    </row>
    <row r="186" spans="1:1" x14ac:dyDescent="0.35">
      <c r="A186" s="2"/>
    </row>
    <row r="187" spans="1:1" x14ac:dyDescent="0.35">
      <c r="A187" s="2"/>
    </row>
    <row r="188" spans="1:1" x14ac:dyDescent="0.35">
      <c r="A188" s="2"/>
    </row>
    <row r="189" spans="1:1" x14ac:dyDescent="0.35">
      <c r="A189" s="2"/>
    </row>
    <row r="190" spans="1:1" x14ac:dyDescent="0.35">
      <c r="A190" s="2"/>
    </row>
    <row r="191" spans="1:1" x14ac:dyDescent="0.35">
      <c r="A191" s="2"/>
    </row>
    <row r="192" spans="1:1" x14ac:dyDescent="0.35">
      <c r="A192" s="2"/>
    </row>
    <row r="193" spans="1:1" x14ac:dyDescent="0.35">
      <c r="A193" s="2"/>
    </row>
    <row r="194" spans="1:1" x14ac:dyDescent="0.35">
      <c r="A194" s="2"/>
    </row>
    <row r="195" spans="1:1" x14ac:dyDescent="0.35">
      <c r="A195" s="2"/>
    </row>
    <row r="196" spans="1:1" x14ac:dyDescent="0.35">
      <c r="A196" s="2"/>
    </row>
    <row r="197" spans="1:1" x14ac:dyDescent="0.35">
      <c r="A197" s="2"/>
    </row>
    <row r="198" spans="1:1" x14ac:dyDescent="0.35">
      <c r="A198" s="2"/>
    </row>
    <row r="199" spans="1:1" x14ac:dyDescent="0.35">
      <c r="A199" s="2"/>
    </row>
    <row r="200" spans="1:1" x14ac:dyDescent="0.35">
      <c r="A200" s="2"/>
    </row>
    <row r="201" spans="1:1" x14ac:dyDescent="0.35">
      <c r="A201" s="2"/>
    </row>
    <row r="202" spans="1:1" x14ac:dyDescent="0.35">
      <c r="A202" s="2"/>
    </row>
    <row r="203" spans="1:1" x14ac:dyDescent="0.35">
      <c r="A203" s="2"/>
    </row>
    <row r="204" spans="1:1" x14ac:dyDescent="0.35">
      <c r="A204" s="2"/>
    </row>
    <row r="205" spans="1:1" x14ac:dyDescent="0.35">
      <c r="A205" s="2"/>
    </row>
    <row r="206" spans="1:1" x14ac:dyDescent="0.35">
      <c r="A206" s="2"/>
    </row>
    <row r="207" spans="1:1" x14ac:dyDescent="0.35">
      <c r="A207" s="2"/>
    </row>
    <row r="208" spans="1:1"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row r="216" spans="1:1" x14ac:dyDescent="0.35">
      <c r="A216" s="2"/>
    </row>
    <row r="217" spans="1:1" x14ac:dyDescent="0.35">
      <c r="A217" s="2"/>
    </row>
    <row r="218" spans="1:1" x14ac:dyDescent="0.35">
      <c r="A218" s="2"/>
    </row>
    <row r="219" spans="1:1" x14ac:dyDescent="0.35">
      <c r="A219" s="2"/>
    </row>
    <row r="220" spans="1:1" x14ac:dyDescent="0.35">
      <c r="A220" s="2"/>
    </row>
    <row r="221" spans="1:1" x14ac:dyDescent="0.35">
      <c r="A221" s="2"/>
    </row>
    <row r="222" spans="1:1" x14ac:dyDescent="0.35">
      <c r="A222" s="2"/>
    </row>
    <row r="223" spans="1:1" x14ac:dyDescent="0.35">
      <c r="A223" s="2"/>
    </row>
    <row r="224" spans="1:1" x14ac:dyDescent="0.35">
      <c r="A224" s="2"/>
    </row>
    <row r="225" spans="1:1" x14ac:dyDescent="0.35">
      <c r="A225" s="2"/>
    </row>
    <row r="226" spans="1:1" x14ac:dyDescent="0.35">
      <c r="A226" s="2"/>
    </row>
    <row r="227" spans="1:1" x14ac:dyDescent="0.35">
      <c r="A227" s="2"/>
    </row>
    <row r="228" spans="1:1" x14ac:dyDescent="0.35">
      <c r="A228" s="2"/>
    </row>
    <row r="229" spans="1:1" x14ac:dyDescent="0.35">
      <c r="A229" s="2"/>
    </row>
    <row r="230" spans="1:1" x14ac:dyDescent="0.35">
      <c r="A230" s="2"/>
    </row>
    <row r="231" spans="1:1" x14ac:dyDescent="0.35">
      <c r="A231" s="2"/>
    </row>
    <row r="232" spans="1:1" x14ac:dyDescent="0.35">
      <c r="A232" s="2"/>
    </row>
  </sheetData>
  <mergeCells count="7">
    <mergeCell ref="B21:C21"/>
    <mergeCell ref="B3:D3"/>
    <mergeCell ref="B20:C20"/>
    <mergeCell ref="B2:D2"/>
    <mergeCell ref="B5:C5"/>
    <mergeCell ref="B14:G16"/>
    <mergeCell ref="B17:G19"/>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308"/>
  <sheetViews>
    <sheetView zoomScale="75" zoomScaleNormal="75" workbookViewId="0">
      <selection activeCell="B306" sqref="B306"/>
    </sheetView>
  </sheetViews>
  <sheetFormatPr baseColWidth="10" defaultColWidth="9.1796875" defaultRowHeight="14.5" x14ac:dyDescent="0.35"/>
  <cols>
    <col min="1" max="1" width="5.26953125" style="48" customWidth="1"/>
    <col min="2" max="2" width="12.36328125" style="48" customWidth="1"/>
    <col min="3" max="3" width="25.36328125" style="48" bestFit="1" customWidth="1"/>
    <col min="4" max="4" width="37.81640625" style="48" bestFit="1" customWidth="1"/>
    <col min="5" max="5" width="5.26953125" style="48" customWidth="1"/>
    <col min="6" max="6" width="14.54296875" style="48" customWidth="1"/>
    <col min="7" max="7" width="20.26953125" style="21" bestFit="1" customWidth="1"/>
    <col min="8" max="8" width="46" style="48" bestFit="1" customWidth="1"/>
    <col min="9" max="9" width="62.36328125" style="48" bestFit="1" customWidth="1"/>
    <col min="10" max="16384" width="9.1796875" style="48"/>
  </cols>
  <sheetData>
    <row r="1" spans="1:9" ht="13.4" customHeight="1" x14ac:dyDescent="0.35">
      <c r="A1" s="2"/>
      <c r="E1" s="2"/>
      <c r="F1" s="2"/>
    </row>
    <row r="2" spans="1:9" ht="13.4" customHeight="1" x14ac:dyDescent="0.35">
      <c r="A2" s="2"/>
      <c r="B2" s="336" t="s">
        <v>52</v>
      </c>
      <c r="C2" s="336"/>
      <c r="D2" s="336"/>
      <c r="E2" s="336"/>
      <c r="F2" s="336"/>
      <c r="G2" s="336"/>
      <c r="H2" s="336"/>
      <c r="I2" s="336"/>
    </row>
    <row r="3" spans="1:9" ht="13.4" customHeight="1" x14ac:dyDescent="0.35">
      <c r="A3" s="2"/>
      <c r="B3" s="336" t="s">
        <v>585</v>
      </c>
      <c r="C3" s="336"/>
      <c r="D3" s="336"/>
      <c r="E3" s="336"/>
      <c r="F3" s="336"/>
      <c r="G3" s="336"/>
      <c r="H3" s="336"/>
      <c r="I3" s="336"/>
    </row>
    <row r="4" spans="1:9" ht="13.4" customHeight="1" x14ac:dyDescent="0.35">
      <c r="A4" s="2"/>
      <c r="E4" s="2"/>
      <c r="F4" s="2"/>
    </row>
    <row r="5" spans="1:9" ht="13.4" customHeight="1" x14ac:dyDescent="0.35">
      <c r="A5" s="2"/>
      <c r="B5" s="316" t="s">
        <v>639</v>
      </c>
      <c r="C5" s="316"/>
      <c r="D5" s="316"/>
      <c r="E5" s="2"/>
      <c r="F5" s="348" t="s">
        <v>640</v>
      </c>
      <c r="G5" s="348"/>
      <c r="H5" s="348"/>
      <c r="I5" s="348"/>
    </row>
    <row r="6" spans="1:9" ht="13.4" customHeight="1" x14ac:dyDescent="0.35">
      <c r="A6" s="2"/>
      <c r="B6" s="97"/>
      <c r="C6" s="97"/>
      <c r="D6" s="97"/>
      <c r="E6" s="2"/>
      <c r="F6" s="2"/>
      <c r="G6" s="273"/>
      <c r="H6" s="273"/>
      <c r="I6" s="273"/>
    </row>
    <row r="7" spans="1:9" ht="43.5" x14ac:dyDescent="0.35">
      <c r="A7" s="2"/>
      <c r="B7" s="66" t="s">
        <v>485</v>
      </c>
      <c r="C7" s="72" t="s">
        <v>505</v>
      </c>
      <c r="D7" s="72" t="s">
        <v>508</v>
      </c>
      <c r="E7" s="2"/>
      <c r="F7" s="66" t="s">
        <v>485</v>
      </c>
      <c r="G7" s="79" t="s">
        <v>506</v>
      </c>
      <c r="H7" s="72" t="s">
        <v>507</v>
      </c>
      <c r="I7" s="72" t="s">
        <v>509</v>
      </c>
    </row>
    <row r="8" spans="1:9" ht="25.4" customHeight="1" x14ac:dyDescent="0.35">
      <c r="A8" s="2"/>
      <c r="B8" s="133" t="s">
        <v>141</v>
      </c>
      <c r="C8" s="82">
        <v>15.7</v>
      </c>
      <c r="D8" s="152">
        <v>4.8499999999999996</v>
      </c>
      <c r="E8" s="3"/>
      <c r="F8" s="271" t="s">
        <v>141</v>
      </c>
      <c r="G8" s="279">
        <v>1</v>
      </c>
      <c r="H8" s="134">
        <v>0.41666666666666669</v>
      </c>
      <c r="I8" s="135">
        <v>3.1205393702374395E-3</v>
      </c>
    </row>
    <row r="9" spans="1:9" ht="25.4" customHeight="1" x14ac:dyDescent="0.35">
      <c r="A9" s="2"/>
      <c r="B9" s="136" t="s">
        <v>142</v>
      </c>
      <c r="C9" s="125">
        <v>16</v>
      </c>
      <c r="D9" s="153">
        <v>4.67</v>
      </c>
      <c r="E9" s="3"/>
      <c r="F9" s="137" t="s">
        <v>142</v>
      </c>
      <c r="G9" s="280">
        <v>1</v>
      </c>
      <c r="H9" s="138">
        <v>0.42857142857142855</v>
      </c>
      <c r="I9" s="139">
        <v>5.1164764247613303E-3</v>
      </c>
    </row>
    <row r="10" spans="1:9" ht="25.4" customHeight="1" x14ac:dyDescent="0.35">
      <c r="A10" s="2"/>
      <c r="B10" s="133" t="s">
        <v>136</v>
      </c>
      <c r="C10" s="82">
        <v>17.7</v>
      </c>
      <c r="D10" s="152">
        <v>4.1100000000000003</v>
      </c>
      <c r="E10" s="3"/>
      <c r="F10" s="271" t="s">
        <v>136</v>
      </c>
      <c r="G10" s="279">
        <v>1</v>
      </c>
      <c r="H10" s="134">
        <v>0.42857142857142855</v>
      </c>
      <c r="I10" s="135">
        <v>8.0668763650882085E-3</v>
      </c>
    </row>
    <row r="11" spans="1:9" ht="25.4" customHeight="1" x14ac:dyDescent="0.35">
      <c r="A11" s="2"/>
      <c r="B11" s="136" t="s">
        <v>137</v>
      </c>
      <c r="C11" s="125">
        <v>18.399999999999999</v>
      </c>
      <c r="D11" s="153">
        <v>3.52</v>
      </c>
      <c r="E11" s="3"/>
      <c r="F11" s="137" t="s">
        <v>137</v>
      </c>
      <c r="G11" s="280">
        <v>1</v>
      </c>
      <c r="H11" s="138">
        <v>0.42857142857142855</v>
      </c>
      <c r="I11" s="139">
        <v>9.7274528306077052E-3</v>
      </c>
    </row>
    <row r="12" spans="1:9" ht="25.4" customHeight="1" x14ac:dyDescent="0.35">
      <c r="A12" s="2"/>
      <c r="B12" s="140" t="s">
        <v>138</v>
      </c>
      <c r="C12" s="141">
        <v>19.5</v>
      </c>
      <c r="D12" s="155">
        <v>3.73</v>
      </c>
      <c r="E12" s="3"/>
      <c r="F12" s="271" t="s">
        <v>138</v>
      </c>
      <c r="G12" s="279">
        <v>1</v>
      </c>
      <c r="H12" s="134">
        <v>0.38461538461538464</v>
      </c>
      <c r="I12" s="135">
        <v>1.0679702969876585E-2</v>
      </c>
    </row>
    <row r="13" spans="1:9" ht="25.4" customHeight="1" x14ac:dyDescent="0.35">
      <c r="A13" s="2"/>
      <c r="B13" s="82"/>
      <c r="C13" s="82"/>
      <c r="D13" s="82"/>
      <c r="E13" s="3"/>
      <c r="F13" s="137" t="s">
        <v>141</v>
      </c>
      <c r="G13" s="280">
        <v>2</v>
      </c>
      <c r="H13" s="138">
        <v>0.16666666666666666</v>
      </c>
      <c r="I13" s="139">
        <v>4.1540100838934474E-3</v>
      </c>
    </row>
    <row r="14" spans="1:9" ht="25.4" customHeight="1" x14ac:dyDescent="0.35">
      <c r="A14" s="2"/>
      <c r="B14" s="82"/>
      <c r="C14" s="82"/>
      <c r="D14" s="82"/>
      <c r="E14" s="3"/>
      <c r="F14" s="271" t="s">
        <v>142</v>
      </c>
      <c r="G14" s="279">
        <v>2</v>
      </c>
      <c r="H14" s="134">
        <v>0.16666666666666666</v>
      </c>
      <c r="I14" s="135">
        <v>8.8167979627633095E-3</v>
      </c>
    </row>
    <row r="15" spans="1:9" ht="25.4" customHeight="1" x14ac:dyDescent="0.35">
      <c r="A15" s="2"/>
      <c r="B15" s="82"/>
      <c r="C15" s="82"/>
      <c r="D15" s="82"/>
      <c r="E15" s="3"/>
      <c r="F15" s="137" t="s">
        <v>136</v>
      </c>
      <c r="G15" s="280">
        <v>2</v>
      </c>
      <c r="H15" s="138">
        <v>0.15384615384615385</v>
      </c>
      <c r="I15" s="139">
        <v>1.0479892299894456E-2</v>
      </c>
    </row>
    <row r="16" spans="1:9" ht="25.4" customHeight="1" x14ac:dyDescent="0.35">
      <c r="A16" s="2"/>
      <c r="B16" s="82"/>
      <c r="C16" s="82"/>
      <c r="D16" s="82"/>
      <c r="E16" s="3"/>
      <c r="F16" s="271" t="s">
        <v>137</v>
      </c>
      <c r="G16" s="279">
        <v>2</v>
      </c>
      <c r="H16" s="134">
        <v>0.15384615384615385</v>
      </c>
      <c r="I16" s="135">
        <v>7.7335715100248868E-3</v>
      </c>
    </row>
    <row r="17" spans="1:9" ht="25.4" customHeight="1" x14ac:dyDescent="0.35">
      <c r="A17" s="2"/>
      <c r="B17" s="82"/>
      <c r="C17" s="82"/>
      <c r="D17" s="82"/>
      <c r="E17" s="3"/>
      <c r="F17" s="137" t="s">
        <v>138</v>
      </c>
      <c r="G17" s="280">
        <v>2</v>
      </c>
      <c r="H17" s="138">
        <v>0.16666666666666666</v>
      </c>
      <c r="I17" s="139">
        <v>5.8889209430034997E-3</v>
      </c>
    </row>
    <row r="18" spans="1:9" ht="25.4" customHeight="1" x14ac:dyDescent="0.35">
      <c r="A18" s="64"/>
      <c r="B18" s="82"/>
      <c r="C18" s="82"/>
      <c r="D18" s="82"/>
      <c r="E18" s="142"/>
      <c r="F18" s="271" t="s">
        <v>141</v>
      </c>
      <c r="G18" s="279">
        <v>3</v>
      </c>
      <c r="H18" s="134">
        <v>0.16666666666666666</v>
      </c>
      <c r="I18" s="135">
        <v>3.2852079631088701E-3</v>
      </c>
    </row>
    <row r="19" spans="1:9" ht="25.4" customHeight="1" x14ac:dyDescent="0.35">
      <c r="A19" s="2"/>
      <c r="B19" s="82"/>
      <c r="C19" s="82"/>
      <c r="D19" s="82"/>
      <c r="E19" s="3"/>
      <c r="F19" s="137" t="s">
        <v>142</v>
      </c>
      <c r="G19" s="280">
        <v>3</v>
      </c>
      <c r="H19" s="138">
        <v>8.3333333333333329E-2</v>
      </c>
      <c r="I19" s="139">
        <v>4.9114034753352402E-2</v>
      </c>
    </row>
    <row r="20" spans="1:9" ht="25.4" customHeight="1" x14ac:dyDescent="0.35">
      <c r="A20" s="2"/>
      <c r="B20" s="82"/>
      <c r="C20" s="82"/>
      <c r="D20" s="82"/>
      <c r="E20" s="3"/>
      <c r="F20" s="271" t="s">
        <v>136</v>
      </c>
      <c r="G20" s="279">
        <v>3</v>
      </c>
      <c r="H20" s="134">
        <v>0.13333333333333333</v>
      </c>
      <c r="I20" s="135">
        <v>6.3794214217013756E-2</v>
      </c>
    </row>
    <row r="21" spans="1:9" ht="25.4" customHeight="1" x14ac:dyDescent="0.35">
      <c r="A21" s="2"/>
      <c r="B21" s="82"/>
      <c r="C21" s="82"/>
      <c r="D21" s="82"/>
      <c r="E21" s="3"/>
      <c r="F21" s="137" t="s">
        <v>137</v>
      </c>
      <c r="G21" s="280">
        <v>3</v>
      </c>
      <c r="H21" s="138">
        <v>0.14285714285714285</v>
      </c>
      <c r="I21" s="139">
        <v>4.8705719738353248E-2</v>
      </c>
    </row>
    <row r="22" spans="1:9" ht="25.4" customHeight="1" x14ac:dyDescent="0.35">
      <c r="A22" s="64"/>
      <c r="B22" s="82"/>
      <c r="C22" s="82"/>
      <c r="D22" s="82"/>
      <c r="E22" s="142"/>
      <c r="F22" s="271" t="s">
        <v>138</v>
      </c>
      <c r="G22" s="279">
        <v>3</v>
      </c>
      <c r="H22" s="134">
        <v>0.13333333333333333</v>
      </c>
      <c r="I22" s="135">
        <v>3.7150778260103066E-2</v>
      </c>
    </row>
    <row r="23" spans="1:9" ht="25.4" customHeight="1" x14ac:dyDescent="0.35">
      <c r="A23" s="64"/>
      <c r="B23" s="82"/>
      <c r="C23" s="82"/>
      <c r="D23" s="82"/>
      <c r="E23" s="142"/>
      <c r="F23" s="137" t="s">
        <v>141</v>
      </c>
      <c r="G23" s="280">
        <v>4</v>
      </c>
      <c r="H23" s="138">
        <v>0.33333333333333331</v>
      </c>
      <c r="I23" s="139">
        <v>1.6036618923925704E-3</v>
      </c>
    </row>
    <row r="24" spans="1:9" ht="25.4" customHeight="1" x14ac:dyDescent="0.35">
      <c r="A24" s="2"/>
      <c r="B24" s="82"/>
      <c r="C24" s="82"/>
      <c r="D24" s="82"/>
      <c r="E24" s="3"/>
      <c r="F24" s="271" t="s">
        <v>142</v>
      </c>
      <c r="G24" s="279">
        <v>4</v>
      </c>
      <c r="H24" s="134">
        <v>0.2857142857142857</v>
      </c>
      <c r="I24" s="135">
        <v>1.8639677384165222E-3</v>
      </c>
    </row>
    <row r="25" spans="1:9" ht="25.4" customHeight="1" x14ac:dyDescent="0.35">
      <c r="A25" s="3"/>
      <c r="B25" s="82"/>
      <c r="C25" s="82"/>
      <c r="D25" s="82"/>
      <c r="E25" s="3"/>
      <c r="F25" s="137" t="s">
        <v>136</v>
      </c>
      <c r="G25" s="280">
        <v>4</v>
      </c>
      <c r="H25" s="138">
        <v>0.2857142857142857</v>
      </c>
      <c r="I25" s="139">
        <v>1.8858498292070229E-3</v>
      </c>
    </row>
    <row r="26" spans="1:9" ht="25.4" customHeight="1" x14ac:dyDescent="0.35">
      <c r="A26" s="3"/>
      <c r="B26" s="82"/>
      <c r="C26" s="82"/>
      <c r="D26" s="82"/>
      <c r="E26" s="3"/>
      <c r="F26" s="271" t="s">
        <v>137</v>
      </c>
      <c r="G26" s="279">
        <v>4</v>
      </c>
      <c r="H26" s="134">
        <v>0.35714285714285715</v>
      </c>
      <c r="I26" s="135">
        <v>1.4729537282276663E-3</v>
      </c>
    </row>
    <row r="27" spans="1:9" ht="25.4" customHeight="1" x14ac:dyDescent="0.35">
      <c r="A27" s="3"/>
      <c r="B27" s="82"/>
      <c r="C27" s="82"/>
      <c r="D27" s="82"/>
      <c r="E27" s="3"/>
      <c r="F27" s="137" t="s">
        <v>138</v>
      </c>
      <c r="G27" s="280">
        <v>4</v>
      </c>
      <c r="H27" s="138">
        <v>0.38461538461538464</v>
      </c>
      <c r="I27" s="139">
        <v>1.5985650025198183E-3</v>
      </c>
    </row>
    <row r="28" spans="1:9" ht="25.4" customHeight="1" x14ac:dyDescent="0.35">
      <c r="A28" s="54"/>
      <c r="B28" s="82"/>
      <c r="C28" s="82"/>
      <c r="D28" s="82"/>
      <c r="E28" s="54"/>
      <c r="F28" s="271" t="s">
        <v>141</v>
      </c>
      <c r="G28" s="279">
        <v>5</v>
      </c>
      <c r="H28" s="134">
        <v>0.5</v>
      </c>
      <c r="I28" s="135">
        <v>5.1209722257885585E-3</v>
      </c>
    </row>
    <row r="29" spans="1:9" ht="25.4" customHeight="1" x14ac:dyDescent="0.35">
      <c r="A29" s="2"/>
      <c r="B29" s="82"/>
      <c r="C29" s="82"/>
      <c r="D29" s="82"/>
      <c r="E29" s="3"/>
      <c r="F29" s="137" t="s">
        <v>142</v>
      </c>
      <c r="G29" s="280">
        <v>5</v>
      </c>
      <c r="H29" s="138">
        <v>0.4</v>
      </c>
      <c r="I29" s="139">
        <v>7.549645990364247E-3</v>
      </c>
    </row>
    <row r="30" spans="1:9" ht="25.4" customHeight="1" x14ac:dyDescent="0.35">
      <c r="A30" s="2"/>
      <c r="B30" s="82"/>
      <c r="C30" s="82"/>
      <c r="D30" s="82"/>
      <c r="E30" s="3"/>
      <c r="F30" s="271" t="s">
        <v>136</v>
      </c>
      <c r="G30" s="279">
        <v>5</v>
      </c>
      <c r="H30" s="134">
        <v>0.25</v>
      </c>
      <c r="I30" s="135">
        <v>8.3100184266751264E-3</v>
      </c>
    </row>
    <row r="31" spans="1:9" ht="25.4" customHeight="1" x14ac:dyDescent="0.35">
      <c r="A31" s="2"/>
      <c r="B31" s="82"/>
      <c r="C31" s="82"/>
      <c r="D31" s="82"/>
      <c r="E31" s="3"/>
      <c r="F31" s="137" t="s">
        <v>137</v>
      </c>
      <c r="G31" s="280">
        <v>5</v>
      </c>
      <c r="H31" s="138">
        <v>0.23076923076923078</v>
      </c>
      <c r="I31" s="139">
        <v>4.3887930900579014E-3</v>
      </c>
    </row>
    <row r="32" spans="1:9" ht="25.4" customHeight="1" x14ac:dyDescent="0.35">
      <c r="A32" s="2"/>
      <c r="B32" s="82"/>
      <c r="C32" s="82"/>
      <c r="D32" s="82"/>
      <c r="E32" s="3"/>
      <c r="F32" s="271" t="s">
        <v>138</v>
      </c>
      <c r="G32" s="279">
        <v>5</v>
      </c>
      <c r="H32" s="134">
        <v>0.27272727272727271</v>
      </c>
      <c r="I32" s="135">
        <v>4.1596224463014333E-3</v>
      </c>
    </row>
    <row r="33" spans="1:9" ht="25.4" customHeight="1" x14ac:dyDescent="0.35">
      <c r="A33" s="2"/>
      <c r="B33" s="82"/>
      <c r="C33" s="82"/>
      <c r="D33" s="82"/>
      <c r="E33" s="3"/>
      <c r="F33" s="137" t="s">
        <v>141</v>
      </c>
      <c r="G33" s="280">
        <v>6</v>
      </c>
      <c r="H33" s="138">
        <v>0.1111111111111111</v>
      </c>
      <c r="I33" s="139">
        <v>1.1497109272089589E-2</v>
      </c>
    </row>
    <row r="34" spans="1:9" ht="25.4" customHeight="1" x14ac:dyDescent="0.35">
      <c r="A34" s="2"/>
      <c r="B34" s="82"/>
      <c r="C34" s="82"/>
      <c r="D34" s="82"/>
      <c r="E34" s="3"/>
      <c r="F34" s="271" t="s">
        <v>142</v>
      </c>
      <c r="G34" s="279">
        <v>6</v>
      </c>
      <c r="H34" s="134">
        <v>0.11764705882352941</v>
      </c>
      <c r="I34" s="135">
        <v>1.1613290841271958E-2</v>
      </c>
    </row>
    <row r="35" spans="1:9" ht="25.4" customHeight="1" x14ac:dyDescent="0.35">
      <c r="A35" s="2"/>
      <c r="B35" s="82"/>
      <c r="C35" s="82"/>
      <c r="D35" s="82"/>
      <c r="E35" s="3"/>
      <c r="F35" s="137" t="s">
        <v>136</v>
      </c>
      <c r="G35" s="280">
        <v>6</v>
      </c>
      <c r="H35" s="138">
        <v>0.11764705882352941</v>
      </c>
      <c r="I35" s="139">
        <v>7.1594883103926511E-3</v>
      </c>
    </row>
    <row r="36" spans="1:9" ht="25.4" customHeight="1" x14ac:dyDescent="0.35">
      <c r="A36" s="2"/>
      <c r="B36" s="82"/>
      <c r="C36" s="82"/>
      <c r="D36" s="82"/>
      <c r="E36" s="3"/>
      <c r="F36" s="271" t="s">
        <v>137</v>
      </c>
      <c r="G36" s="279">
        <v>6</v>
      </c>
      <c r="H36" s="134">
        <v>0.15789473684210525</v>
      </c>
      <c r="I36" s="135">
        <v>4.2871541506588687E-3</v>
      </c>
    </row>
    <row r="37" spans="1:9" ht="25.4" customHeight="1" x14ac:dyDescent="0.35">
      <c r="A37" s="2"/>
      <c r="B37" s="82"/>
      <c r="C37" s="82"/>
      <c r="D37" s="82"/>
      <c r="E37" s="3"/>
      <c r="F37" s="137" t="s">
        <v>138</v>
      </c>
      <c r="G37" s="280">
        <v>6</v>
      </c>
      <c r="H37" s="138">
        <v>0.15789473684210525</v>
      </c>
      <c r="I37" s="139">
        <v>1.621972051260352E-3</v>
      </c>
    </row>
    <row r="38" spans="1:9" ht="25.4" customHeight="1" x14ac:dyDescent="0.35">
      <c r="A38" s="2"/>
      <c r="B38" s="82"/>
      <c r="C38" s="82"/>
      <c r="D38" s="82"/>
      <c r="E38" s="3"/>
      <c r="F38" s="271" t="s">
        <v>141</v>
      </c>
      <c r="G38" s="279">
        <v>7</v>
      </c>
      <c r="H38" s="134">
        <v>0.1</v>
      </c>
      <c r="I38" s="135">
        <v>4.2555443279751609E-3</v>
      </c>
    </row>
    <row r="39" spans="1:9" ht="25.4" customHeight="1" x14ac:dyDescent="0.35">
      <c r="A39" s="2"/>
      <c r="B39" s="82"/>
      <c r="C39" s="82"/>
      <c r="D39" s="82"/>
      <c r="E39" s="3"/>
      <c r="F39" s="137" t="s">
        <v>142</v>
      </c>
      <c r="G39" s="280">
        <v>7</v>
      </c>
      <c r="H39" s="138">
        <v>0.1111111111111111</v>
      </c>
      <c r="I39" s="139">
        <v>4.5274069061702737E-3</v>
      </c>
    </row>
    <row r="40" spans="1:9" ht="25.4" customHeight="1" x14ac:dyDescent="0.35">
      <c r="A40" s="2"/>
      <c r="B40" s="82"/>
      <c r="C40" s="82"/>
      <c r="D40" s="82"/>
      <c r="E40" s="3"/>
      <c r="F40" s="271" t="s">
        <v>136</v>
      </c>
      <c r="G40" s="279">
        <v>7</v>
      </c>
      <c r="H40" s="134">
        <v>9.0909090909090912E-2</v>
      </c>
      <c r="I40" s="135">
        <v>7.0205093555201614E-3</v>
      </c>
    </row>
    <row r="41" spans="1:9" ht="25.4" customHeight="1" x14ac:dyDescent="0.35">
      <c r="A41" s="2"/>
      <c r="B41" s="82"/>
      <c r="C41" s="82"/>
      <c r="D41" s="82"/>
      <c r="E41" s="3"/>
      <c r="F41" s="137" t="s">
        <v>137</v>
      </c>
      <c r="G41" s="280">
        <v>7</v>
      </c>
      <c r="H41" s="138">
        <v>9.0909090909090912E-2</v>
      </c>
      <c r="I41" s="139">
        <v>2.3282726532093088E-2</v>
      </c>
    </row>
    <row r="42" spans="1:9" ht="25.4" customHeight="1" x14ac:dyDescent="0.35">
      <c r="A42" s="2"/>
      <c r="B42" s="82"/>
      <c r="C42" s="82"/>
      <c r="D42" s="82"/>
      <c r="E42" s="3"/>
      <c r="F42" s="271" t="s">
        <v>138</v>
      </c>
      <c r="G42" s="279">
        <v>7</v>
      </c>
      <c r="H42" s="134">
        <v>9.0909090909090912E-2</v>
      </c>
      <c r="I42" s="135">
        <v>4.6673145252042449E-2</v>
      </c>
    </row>
    <row r="43" spans="1:9" ht="25.4" customHeight="1" x14ac:dyDescent="0.35">
      <c r="A43" s="2"/>
      <c r="B43" s="82"/>
      <c r="C43" s="82"/>
      <c r="D43" s="82"/>
      <c r="E43" s="3"/>
      <c r="F43" s="137" t="s">
        <v>141</v>
      </c>
      <c r="G43" s="280">
        <v>8</v>
      </c>
      <c r="H43" s="138">
        <v>0</v>
      </c>
      <c r="I43" s="139">
        <v>4.1912289290755838E-3</v>
      </c>
    </row>
    <row r="44" spans="1:9" ht="25.4" customHeight="1" x14ac:dyDescent="0.35">
      <c r="A44" s="2"/>
      <c r="B44" s="82"/>
      <c r="C44" s="82"/>
      <c r="D44" s="82"/>
      <c r="E44" s="3"/>
      <c r="F44" s="271" t="s">
        <v>142</v>
      </c>
      <c r="G44" s="279">
        <v>8</v>
      </c>
      <c r="H44" s="134">
        <v>0.2</v>
      </c>
      <c r="I44" s="135">
        <v>5.3002304596590187E-3</v>
      </c>
    </row>
    <row r="45" spans="1:9" ht="25.4" customHeight="1" x14ac:dyDescent="0.35">
      <c r="A45" s="2"/>
      <c r="B45" s="82"/>
      <c r="C45" s="82"/>
      <c r="D45" s="82"/>
      <c r="E45" s="3"/>
      <c r="F45" s="137" t="s">
        <v>136</v>
      </c>
      <c r="G45" s="280">
        <v>8</v>
      </c>
      <c r="H45" s="138">
        <v>0.15384615384615385</v>
      </c>
      <c r="I45" s="139">
        <v>6.3297616775787506E-3</v>
      </c>
    </row>
    <row r="46" spans="1:9" ht="25.4" customHeight="1" x14ac:dyDescent="0.35">
      <c r="A46" s="2"/>
      <c r="B46" s="82"/>
      <c r="C46" s="82"/>
      <c r="D46" s="82"/>
      <c r="E46" s="3"/>
      <c r="F46" s="271" t="s">
        <v>137</v>
      </c>
      <c r="G46" s="279">
        <v>8</v>
      </c>
      <c r="H46" s="134">
        <v>0</v>
      </c>
      <c r="I46" s="135">
        <v>4.2894874152311167E-3</v>
      </c>
    </row>
    <row r="47" spans="1:9" ht="25.4" customHeight="1" x14ac:dyDescent="0.35">
      <c r="A47" s="2"/>
      <c r="B47" s="82"/>
      <c r="C47" s="82"/>
      <c r="D47" s="82"/>
      <c r="E47" s="3"/>
      <c r="F47" s="137" t="s">
        <v>138</v>
      </c>
      <c r="G47" s="280">
        <v>8</v>
      </c>
      <c r="H47" s="138">
        <v>0</v>
      </c>
      <c r="I47" s="139">
        <v>3.1733601132819334E-3</v>
      </c>
    </row>
    <row r="48" spans="1:9" ht="25.4" customHeight="1" x14ac:dyDescent="0.35">
      <c r="A48" s="2"/>
      <c r="B48" s="82"/>
      <c r="C48" s="82"/>
      <c r="D48" s="82"/>
      <c r="E48" s="3"/>
      <c r="F48" s="271" t="s">
        <v>141</v>
      </c>
      <c r="G48" s="279">
        <v>9</v>
      </c>
      <c r="H48" s="134">
        <v>0.33333333333333331</v>
      </c>
      <c r="I48" s="135">
        <v>1.5681790560543463E-3</v>
      </c>
    </row>
    <row r="49" spans="1:9" ht="25.4" customHeight="1" x14ac:dyDescent="0.35">
      <c r="A49" s="2"/>
      <c r="B49" s="82"/>
      <c r="C49" s="82"/>
      <c r="D49" s="82"/>
      <c r="E49" s="3"/>
      <c r="F49" s="137" t="s">
        <v>142</v>
      </c>
      <c r="G49" s="280">
        <v>9</v>
      </c>
      <c r="H49" s="138">
        <v>0.3</v>
      </c>
      <c r="I49" s="139">
        <v>2.8356330891702872E-3</v>
      </c>
    </row>
    <row r="50" spans="1:9" ht="25.4" customHeight="1" x14ac:dyDescent="0.35">
      <c r="A50" s="2"/>
      <c r="B50" s="82"/>
      <c r="C50" s="82"/>
      <c r="D50" s="82"/>
      <c r="E50" s="3"/>
      <c r="F50" s="271" t="s">
        <v>136</v>
      </c>
      <c r="G50" s="279">
        <v>9</v>
      </c>
      <c r="H50" s="134">
        <v>0.3</v>
      </c>
      <c r="I50" s="135">
        <v>3.8462829290455657E-3</v>
      </c>
    </row>
    <row r="51" spans="1:9" ht="25.4" customHeight="1" x14ac:dyDescent="0.35">
      <c r="A51" s="2"/>
      <c r="B51" s="82"/>
      <c r="C51" s="82"/>
      <c r="D51" s="82"/>
      <c r="E51" s="3"/>
      <c r="F51" s="137" t="s">
        <v>137</v>
      </c>
      <c r="G51" s="280">
        <v>9</v>
      </c>
      <c r="H51" s="138">
        <v>0.3</v>
      </c>
      <c r="I51" s="139">
        <v>5.1703418616669324E-3</v>
      </c>
    </row>
    <row r="52" spans="1:9" ht="25.4" customHeight="1" x14ac:dyDescent="0.35">
      <c r="A52" s="2"/>
      <c r="B52" s="82"/>
      <c r="C52" s="82"/>
      <c r="D52" s="82"/>
      <c r="E52" s="3"/>
      <c r="F52" s="271" t="s">
        <v>138</v>
      </c>
      <c r="G52" s="279">
        <v>9</v>
      </c>
      <c r="H52" s="134">
        <v>0.3</v>
      </c>
      <c r="I52" s="135">
        <v>1.4388290857461758E-3</v>
      </c>
    </row>
    <row r="53" spans="1:9" ht="25.4" customHeight="1" x14ac:dyDescent="0.35">
      <c r="A53" s="2"/>
      <c r="B53" s="82"/>
      <c r="C53" s="82"/>
      <c r="D53" s="82"/>
      <c r="E53" s="3"/>
      <c r="F53" s="137" t="s">
        <v>141</v>
      </c>
      <c r="G53" s="280">
        <v>10</v>
      </c>
      <c r="H53" s="138">
        <v>0.27272727272727271</v>
      </c>
      <c r="I53" s="139">
        <v>-3.535700044026124E-3</v>
      </c>
    </row>
    <row r="54" spans="1:9" ht="25.4" customHeight="1" x14ac:dyDescent="0.35">
      <c r="A54" s="2"/>
      <c r="B54" s="82"/>
      <c r="C54" s="82"/>
      <c r="D54" s="82"/>
      <c r="E54" s="3"/>
      <c r="F54" s="271" t="s">
        <v>142</v>
      </c>
      <c r="G54" s="279">
        <v>10</v>
      </c>
      <c r="H54" s="134">
        <v>0.36363636363636365</v>
      </c>
      <c r="I54" s="135">
        <v>-1.5227066619775704E-3</v>
      </c>
    </row>
    <row r="55" spans="1:9" ht="25.4" customHeight="1" x14ac:dyDescent="0.35">
      <c r="A55" s="2"/>
      <c r="B55" s="82"/>
      <c r="C55" s="82"/>
      <c r="D55" s="82"/>
      <c r="E55" s="3"/>
      <c r="F55" s="137" t="s">
        <v>136</v>
      </c>
      <c r="G55" s="280">
        <v>10</v>
      </c>
      <c r="H55" s="138">
        <v>0.36363636363636365</v>
      </c>
      <c r="I55" s="139">
        <v>-1.6736738648533145E-2</v>
      </c>
    </row>
    <row r="56" spans="1:9" ht="25.4" customHeight="1" x14ac:dyDescent="0.35">
      <c r="A56" s="2"/>
      <c r="B56" s="82"/>
      <c r="C56" s="82"/>
      <c r="D56" s="82"/>
      <c r="E56" s="3"/>
      <c r="F56" s="271" t="s">
        <v>137</v>
      </c>
      <c r="G56" s="279">
        <v>10</v>
      </c>
      <c r="H56" s="134">
        <v>0.4</v>
      </c>
      <c r="I56" s="135">
        <v>-1.9992198966659384E-2</v>
      </c>
    </row>
    <row r="57" spans="1:9" ht="25.4" customHeight="1" x14ac:dyDescent="0.35">
      <c r="A57" s="2"/>
      <c r="B57" s="82"/>
      <c r="C57" s="82"/>
      <c r="D57" s="82"/>
      <c r="E57" s="3"/>
      <c r="F57" s="137" t="s">
        <v>138</v>
      </c>
      <c r="G57" s="280">
        <v>10</v>
      </c>
      <c r="H57" s="138">
        <v>0.36363636363636365</v>
      </c>
      <c r="I57" s="139">
        <v>-7.4438075565872262E-3</v>
      </c>
    </row>
    <row r="58" spans="1:9" ht="25.4" customHeight="1" x14ac:dyDescent="0.35">
      <c r="A58" s="2"/>
      <c r="B58" s="82"/>
      <c r="C58" s="82"/>
      <c r="D58" s="82"/>
      <c r="E58" s="3"/>
      <c r="F58" s="271" t="s">
        <v>141</v>
      </c>
      <c r="G58" s="279">
        <v>11</v>
      </c>
      <c r="H58" s="134">
        <v>0.27272727272727271</v>
      </c>
      <c r="I58" s="135">
        <v>3.0585995500278927E-2</v>
      </c>
    </row>
    <row r="59" spans="1:9" ht="25.4" customHeight="1" x14ac:dyDescent="0.35">
      <c r="A59" s="2"/>
      <c r="B59" s="82"/>
      <c r="C59" s="82"/>
      <c r="D59" s="82"/>
      <c r="E59" s="3"/>
      <c r="F59" s="137" t="s">
        <v>142</v>
      </c>
      <c r="G59" s="280">
        <v>11</v>
      </c>
      <c r="H59" s="138">
        <v>0.30769230769230771</v>
      </c>
      <c r="I59" s="139">
        <v>3.2930982174404967E-2</v>
      </c>
    </row>
    <row r="60" spans="1:9" ht="25.4" customHeight="1" x14ac:dyDescent="0.35">
      <c r="A60" s="2"/>
      <c r="B60" s="82"/>
      <c r="C60" s="82"/>
      <c r="D60" s="82"/>
      <c r="E60" s="3"/>
      <c r="F60" s="271" t="s">
        <v>136</v>
      </c>
      <c r="G60" s="279">
        <v>11</v>
      </c>
      <c r="H60" s="134">
        <v>0.2857142857142857</v>
      </c>
      <c r="I60" s="135">
        <v>4.6194820146137572E-2</v>
      </c>
    </row>
    <row r="61" spans="1:9" ht="25.4" customHeight="1" x14ac:dyDescent="0.35">
      <c r="A61" s="2"/>
      <c r="B61" s="82"/>
      <c r="C61" s="82"/>
      <c r="D61" s="82"/>
      <c r="E61" s="3"/>
      <c r="F61" s="137" t="s">
        <v>137</v>
      </c>
      <c r="G61" s="280">
        <v>11</v>
      </c>
      <c r="H61" s="138">
        <v>0.30769230769230771</v>
      </c>
      <c r="I61" s="139">
        <v>4.6145017274753598E-2</v>
      </c>
    </row>
    <row r="62" spans="1:9" ht="25.4" customHeight="1" x14ac:dyDescent="0.35">
      <c r="A62" s="2"/>
      <c r="B62" s="82"/>
      <c r="C62" s="82"/>
      <c r="D62" s="82"/>
      <c r="E62" s="3"/>
      <c r="F62" s="271" t="s">
        <v>138</v>
      </c>
      <c r="G62" s="279">
        <v>11</v>
      </c>
      <c r="H62" s="134">
        <v>0.2857142857142857</v>
      </c>
      <c r="I62" s="135">
        <v>4.097914443958816E-2</v>
      </c>
    </row>
    <row r="63" spans="1:9" ht="25.4" customHeight="1" x14ac:dyDescent="0.35">
      <c r="A63" s="2"/>
      <c r="B63" s="82"/>
      <c r="C63" s="82"/>
      <c r="D63" s="82"/>
      <c r="E63" s="3"/>
      <c r="F63" s="137" t="s">
        <v>141</v>
      </c>
      <c r="G63" s="280">
        <v>12</v>
      </c>
      <c r="H63" s="138">
        <v>0.14285714285714285</v>
      </c>
      <c r="I63" s="139">
        <v>-8.6035861286535998E-3</v>
      </c>
    </row>
    <row r="64" spans="1:9" ht="25.4" customHeight="1" x14ac:dyDescent="0.35">
      <c r="A64" s="2"/>
      <c r="B64" s="82"/>
      <c r="C64" s="82"/>
      <c r="D64" s="82"/>
      <c r="E64" s="3"/>
      <c r="F64" s="271" t="s">
        <v>142</v>
      </c>
      <c r="G64" s="279">
        <v>12</v>
      </c>
      <c r="H64" s="134">
        <v>0.14285714285714285</v>
      </c>
      <c r="I64" s="135">
        <v>-1.7572600685355492E-2</v>
      </c>
    </row>
    <row r="65" spans="1:9" ht="25.4" customHeight="1" x14ac:dyDescent="0.35">
      <c r="A65" s="2"/>
      <c r="B65" s="82"/>
      <c r="C65" s="82"/>
      <c r="D65" s="82"/>
      <c r="E65" s="3"/>
      <c r="F65" s="137" t="s">
        <v>136</v>
      </c>
      <c r="G65" s="280">
        <v>12</v>
      </c>
      <c r="H65" s="138">
        <v>0.22222222222222221</v>
      </c>
      <c r="I65" s="139">
        <v>-2.9461520420952063E-2</v>
      </c>
    </row>
    <row r="66" spans="1:9" ht="25.4" customHeight="1" x14ac:dyDescent="0.35">
      <c r="A66" s="2"/>
      <c r="B66" s="82"/>
      <c r="C66" s="82"/>
      <c r="D66" s="82"/>
      <c r="E66" s="3"/>
      <c r="F66" s="271" t="s">
        <v>137</v>
      </c>
      <c r="G66" s="279">
        <v>12</v>
      </c>
      <c r="H66" s="134">
        <v>0.22222222222222221</v>
      </c>
      <c r="I66" s="135">
        <v>-2.4694363058551199E-2</v>
      </c>
    </row>
    <row r="67" spans="1:9" ht="25.4" customHeight="1" x14ac:dyDescent="0.35">
      <c r="A67" s="2"/>
      <c r="B67" s="82"/>
      <c r="C67" s="82"/>
      <c r="D67" s="82"/>
      <c r="E67" s="3"/>
      <c r="F67" s="137" t="s">
        <v>138</v>
      </c>
      <c r="G67" s="280">
        <v>12</v>
      </c>
      <c r="H67" s="138">
        <v>0.22222222222222221</v>
      </c>
      <c r="I67" s="139">
        <v>-2.5235777989836033E-2</v>
      </c>
    </row>
    <row r="68" spans="1:9" ht="25.4" customHeight="1" x14ac:dyDescent="0.35">
      <c r="A68" s="2"/>
      <c r="B68" s="82"/>
      <c r="C68" s="82"/>
      <c r="D68" s="82"/>
      <c r="E68" s="3"/>
      <c r="F68" s="271" t="s">
        <v>141</v>
      </c>
      <c r="G68" s="279">
        <v>13</v>
      </c>
      <c r="H68" s="134">
        <v>0.1111111111111111</v>
      </c>
      <c r="I68" s="135">
        <v>4.4669083281378474E-2</v>
      </c>
    </row>
    <row r="69" spans="1:9" ht="25.4" customHeight="1" x14ac:dyDescent="0.35">
      <c r="A69" s="2"/>
      <c r="B69" s="82"/>
      <c r="C69" s="82"/>
      <c r="D69" s="82"/>
      <c r="E69" s="3"/>
      <c r="F69" s="137" t="s">
        <v>142</v>
      </c>
      <c r="G69" s="280">
        <v>13</v>
      </c>
      <c r="H69" s="138">
        <v>9.0909090909090912E-2</v>
      </c>
      <c r="I69" s="139">
        <v>5.9733522317055435E-2</v>
      </c>
    </row>
    <row r="70" spans="1:9" ht="25.4" customHeight="1" x14ac:dyDescent="0.35">
      <c r="A70" s="2"/>
      <c r="B70" s="82"/>
      <c r="C70" s="82"/>
      <c r="D70" s="82"/>
      <c r="E70" s="3"/>
      <c r="F70" s="271" t="s">
        <v>136</v>
      </c>
      <c r="G70" s="279">
        <v>13</v>
      </c>
      <c r="H70" s="134">
        <v>9.0909090909090912E-2</v>
      </c>
      <c r="I70" s="135">
        <v>6.5235897584600661E-2</v>
      </c>
    </row>
    <row r="71" spans="1:9" ht="25.4" customHeight="1" x14ac:dyDescent="0.35">
      <c r="A71" s="2"/>
      <c r="B71" s="82"/>
      <c r="C71" s="82"/>
      <c r="D71" s="82"/>
      <c r="E71" s="3"/>
      <c r="F71" s="137" t="s">
        <v>137</v>
      </c>
      <c r="G71" s="280">
        <v>13</v>
      </c>
      <c r="H71" s="138">
        <v>9.0909090909090912E-2</v>
      </c>
      <c r="I71" s="139">
        <v>5.0228112865047754E-2</v>
      </c>
    </row>
    <row r="72" spans="1:9" ht="25.4" customHeight="1" x14ac:dyDescent="0.35">
      <c r="A72" s="2"/>
      <c r="B72" s="82"/>
      <c r="C72" s="82"/>
      <c r="D72" s="82"/>
      <c r="E72" s="3"/>
      <c r="F72" s="271" t="s">
        <v>138</v>
      </c>
      <c r="G72" s="279">
        <v>13</v>
      </c>
      <c r="H72" s="134">
        <v>7.6923076923076927E-2</v>
      </c>
      <c r="I72" s="135">
        <v>3.2261083283627152E-2</v>
      </c>
    </row>
    <row r="73" spans="1:9" ht="25.4" customHeight="1" x14ac:dyDescent="0.35">
      <c r="A73" s="2"/>
      <c r="B73" s="82"/>
      <c r="C73" s="82"/>
      <c r="D73" s="82"/>
      <c r="E73" s="3"/>
      <c r="F73" s="137" t="s">
        <v>141</v>
      </c>
      <c r="G73" s="280">
        <v>14</v>
      </c>
      <c r="H73" s="138">
        <v>0.33333333333333331</v>
      </c>
      <c r="I73" s="139">
        <v>-9.4976125682096554E-3</v>
      </c>
    </row>
    <row r="74" spans="1:9" ht="25.4" customHeight="1" x14ac:dyDescent="0.35">
      <c r="A74" s="2"/>
      <c r="B74" s="82"/>
      <c r="C74" s="82"/>
      <c r="D74" s="82"/>
      <c r="E74" s="3"/>
      <c r="F74" s="271" t="s">
        <v>142</v>
      </c>
      <c r="G74" s="279">
        <v>14</v>
      </c>
      <c r="H74" s="134">
        <v>0.35714285714285715</v>
      </c>
      <c r="I74" s="135">
        <v>-1.3240618742894157E-2</v>
      </c>
    </row>
    <row r="75" spans="1:9" ht="25.4" customHeight="1" x14ac:dyDescent="0.35">
      <c r="A75" s="2"/>
      <c r="B75" s="82"/>
      <c r="C75" s="82"/>
      <c r="D75" s="82"/>
      <c r="E75" s="3"/>
      <c r="F75" s="137" t="s">
        <v>136</v>
      </c>
      <c r="G75" s="280">
        <v>14</v>
      </c>
      <c r="H75" s="138">
        <v>0.38461538461538464</v>
      </c>
      <c r="I75" s="139">
        <v>-1.4488624195173815E-2</v>
      </c>
    </row>
    <row r="76" spans="1:9" ht="25.4" customHeight="1" x14ac:dyDescent="0.35">
      <c r="A76" s="2"/>
      <c r="B76" s="82"/>
      <c r="C76" s="82"/>
      <c r="D76" s="82"/>
      <c r="E76" s="3"/>
      <c r="F76" s="271" t="s">
        <v>137</v>
      </c>
      <c r="G76" s="279">
        <v>14</v>
      </c>
      <c r="H76" s="134">
        <v>0.35714285714285715</v>
      </c>
      <c r="I76" s="135">
        <v>-1.9318330688102545E-2</v>
      </c>
    </row>
    <row r="77" spans="1:9" ht="25.4" customHeight="1" x14ac:dyDescent="0.35">
      <c r="A77" s="2"/>
      <c r="B77" s="82"/>
      <c r="C77" s="82"/>
      <c r="D77" s="82"/>
      <c r="E77" s="3"/>
      <c r="F77" s="137" t="s">
        <v>138</v>
      </c>
      <c r="G77" s="280">
        <v>14</v>
      </c>
      <c r="H77" s="138">
        <v>0.35714285714285715</v>
      </c>
      <c r="I77" s="139">
        <v>-2.5263696728865248E-2</v>
      </c>
    </row>
    <row r="78" spans="1:9" ht="25.4" customHeight="1" x14ac:dyDescent="0.35">
      <c r="A78" s="2"/>
      <c r="B78" s="82"/>
      <c r="C78" s="82"/>
      <c r="D78" s="82"/>
      <c r="E78" s="3"/>
      <c r="F78" s="271" t="s">
        <v>141</v>
      </c>
      <c r="G78" s="279">
        <v>15</v>
      </c>
      <c r="H78" s="134">
        <v>7.6923076923076927E-2</v>
      </c>
      <c r="I78" s="135">
        <v>3.937691973372031E-2</v>
      </c>
    </row>
    <row r="79" spans="1:9" ht="25.4" customHeight="1" x14ac:dyDescent="0.35">
      <c r="A79" s="2"/>
      <c r="B79" s="82"/>
      <c r="C79" s="82"/>
      <c r="D79" s="82"/>
      <c r="E79" s="3"/>
      <c r="F79" s="137" t="s">
        <v>142</v>
      </c>
      <c r="G79" s="280">
        <v>15</v>
      </c>
      <c r="H79" s="138">
        <v>7.6923076923076927E-2</v>
      </c>
      <c r="I79" s="139">
        <v>3.6918621972724448E-2</v>
      </c>
    </row>
    <row r="80" spans="1:9" ht="25.4" customHeight="1" x14ac:dyDescent="0.35">
      <c r="A80" s="2"/>
      <c r="B80" s="82"/>
      <c r="C80" s="82"/>
      <c r="D80" s="82"/>
      <c r="E80" s="3"/>
      <c r="F80" s="271" t="s">
        <v>136</v>
      </c>
      <c r="G80" s="279">
        <v>15</v>
      </c>
      <c r="H80" s="134">
        <v>8.3333333333333329E-2</v>
      </c>
      <c r="I80" s="135">
        <v>4.1024012919938013E-2</v>
      </c>
    </row>
    <row r="81" spans="1:9" ht="25.4" customHeight="1" x14ac:dyDescent="0.35">
      <c r="A81" s="2"/>
      <c r="B81" s="82"/>
      <c r="C81" s="82"/>
      <c r="D81" s="82"/>
      <c r="E81" s="3"/>
      <c r="F81" s="137" t="s">
        <v>137</v>
      </c>
      <c r="G81" s="280">
        <v>15</v>
      </c>
      <c r="H81" s="138">
        <v>8.3333333333333329E-2</v>
      </c>
      <c r="I81" s="139">
        <v>3.9087005124316343E-2</v>
      </c>
    </row>
    <row r="82" spans="1:9" ht="25.4" customHeight="1" x14ac:dyDescent="0.35">
      <c r="A82" s="2"/>
      <c r="B82" s="82"/>
      <c r="C82" s="82"/>
      <c r="D82" s="82"/>
      <c r="E82" s="3"/>
      <c r="F82" s="271" t="s">
        <v>138</v>
      </c>
      <c r="G82" s="279">
        <v>15</v>
      </c>
      <c r="H82" s="134">
        <v>9.0909090909090912E-2</v>
      </c>
      <c r="I82" s="135">
        <v>3.1451481038439054E-2</v>
      </c>
    </row>
    <row r="83" spans="1:9" ht="25.4" customHeight="1" x14ac:dyDescent="0.35">
      <c r="A83" s="2"/>
      <c r="B83" s="82"/>
      <c r="C83" s="82"/>
      <c r="D83" s="82"/>
      <c r="E83" s="3"/>
      <c r="F83" s="137" t="s">
        <v>141</v>
      </c>
      <c r="G83" s="280">
        <v>16</v>
      </c>
      <c r="H83" s="138">
        <v>0.1</v>
      </c>
      <c r="I83" s="139">
        <v>1.3779730645253289E-3</v>
      </c>
    </row>
    <row r="84" spans="1:9" ht="25.4" customHeight="1" x14ac:dyDescent="0.35">
      <c r="A84" s="2"/>
      <c r="B84" s="82"/>
      <c r="C84" s="82"/>
      <c r="D84" s="82"/>
      <c r="E84" s="3"/>
      <c r="F84" s="271" t="s">
        <v>142</v>
      </c>
      <c r="G84" s="279">
        <v>16</v>
      </c>
      <c r="H84" s="134">
        <v>0.1111111111111111</v>
      </c>
      <c r="I84" s="135">
        <v>1.3315005450760472E-2</v>
      </c>
    </row>
    <row r="85" spans="1:9" ht="25.4" customHeight="1" x14ac:dyDescent="0.35">
      <c r="A85" s="2"/>
      <c r="B85" s="82"/>
      <c r="C85" s="82"/>
      <c r="D85" s="82"/>
      <c r="E85" s="3"/>
      <c r="F85" s="137" t="s">
        <v>136</v>
      </c>
      <c r="G85" s="280">
        <v>16</v>
      </c>
      <c r="H85" s="138">
        <v>0.1111111111111111</v>
      </c>
      <c r="I85" s="139">
        <v>-6.8895638757010096E-3</v>
      </c>
    </row>
    <row r="86" spans="1:9" ht="25.4" customHeight="1" x14ac:dyDescent="0.35">
      <c r="A86" s="2"/>
      <c r="B86" s="82"/>
      <c r="C86" s="82"/>
      <c r="D86" s="82"/>
      <c r="E86" s="3"/>
      <c r="F86" s="271" t="s">
        <v>137</v>
      </c>
      <c r="G86" s="279">
        <v>16</v>
      </c>
      <c r="H86" s="134">
        <v>9.0909090909090912E-2</v>
      </c>
      <c r="I86" s="135">
        <v>-2.0259119867942675E-2</v>
      </c>
    </row>
    <row r="87" spans="1:9" ht="25.4" customHeight="1" x14ac:dyDescent="0.35">
      <c r="A87" s="2"/>
      <c r="B87" s="82"/>
      <c r="C87" s="82"/>
      <c r="D87" s="82"/>
      <c r="E87" s="3"/>
      <c r="F87" s="137" t="s">
        <v>138</v>
      </c>
      <c r="G87" s="280">
        <v>16</v>
      </c>
      <c r="H87" s="138">
        <v>9.0909090909090912E-2</v>
      </c>
      <c r="I87" s="139">
        <v>-1.5501508866951791E-2</v>
      </c>
    </row>
    <row r="88" spans="1:9" ht="25.4" customHeight="1" x14ac:dyDescent="0.35">
      <c r="A88" s="2"/>
      <c r="B88" s="82"/>
      <c r="C88" s="82"/>
      <c r="D88" s="82"/>
      <c r="E88" s="3"/>
      <c r="F88" s="271" t="s">
        <v>141</v>
      </c>
      <c r="G88" s="279">
        <v>17</v>
      </c>
      <c r="H88" s="134">
        <v>7.6923076923076927E-2</v>
      </c>
      <c r="I88" s="135">
        <v>7.5009705991327433E-2</v>
      </c>
    </row>
    <row r="89" spans="1:9" ht="25.4" customHeight="1" x14ac:dyDescent="0.35">
      <c r="A89" s="2"/>
      <c r="B89" s="82"/>
      <c r="C89" s="82"/>
      <c r="D89" s="82"/>
      <c r="E89" s="3"/>
      <c r="F89" s="137" t="s">
        <v>142</v>
      </c>
      <c r="G89" s="280">
        <v>17</v>
      </c>
      <c r="H89" s="138">
        <v>8.3333333333333329E-2</v>
      </c>
      <c r="I89" s="139">
        <v>9.4375134461261348E-2</v>
      </c>
    </row>
    <row r="90" spans="1:9" ht="25.4" customHeight="1" x14ac:dyDescent="0.35">
      <c r="A90" s="2"/>
      <c r="B90" s="82"/>
      <c r="C90" s="82"/>
      <c r="D90" s="82"/>
      <c r="E90" s="3"/>
      <c r="F90" s="271" t="s">
        <v>136</v>
      </c>
      <c r="G90" s="279">
        <v>17</v>
      </c>
      <c r="H90" s="134">
        <v>8.3333333333333329E-2</v>
      </c>
      <c r="I90" s="135">
        <v>8.1480816665735062E-2</v>
      </c>
    </row>
    <row r="91" spans="1:9" ht="25.4" customHeight="1" x14ac:dyDescent="0.35">
      <c r="A91" s="2"/>
      <c r="B91" s="82"/>
      <c r="C91" s="82"/>
      <c r="D91" s="82"/>
      <c r="E91" s="3"/>
      <c r="F91" s="137" t="s">
        <v>137</v>
      </c>
      <c r="G91" s="280">
        <v>17</v>
      </c>
      <c r="H91" s="138">
        <v>0.16666666666666666</v>
      </c>
      <c r="I91" s="139">
        <v>4.4733108867821551E-2</v>
      </c>
    </row>
    <row r="92" spans="1:9" ht="25.4" customHeight="1" x14ac:dyDescent="0.35">
      <c r="A92" s="2"/>
      <c r="B92" s="82"/>
      <c r="C92" s="82"/>
      <c r="D92" s="82"/>
      <c r="E92" s="3"/>
      <c r="F92" s="271" t="s">
        <v>138</v>
      </c>
      <c r="G92" s="279">
        <v>17</v>
      </c>
      <c r="H92" s="134">
        <v>0.16666666666666666</v>
      </c>
      <c r="I92" s="135">
        <v>2.4965339987321269E-2</v>
      </c>
    </row>
    <row r="93" spans="1:9" ht="25.4" customHeight="1" x14ac:dyDescent="0.35">
      <c r="A93" s="2"/>
      <c r="B93" s="82"/>
      <c r="C93" s="82"/>
      <c r="D93" s="82"/>
      <c r="E93" s="3"/>
      <c r="F93" s="137" t="s">
        <v>141</v>
      </c>
      <c r="G93" s="280">
        <v>18</v>
      </c>
      <c r="H93" s="138">
        <v>0.27272727272727271</v>
      </c>
      <c r="I93" s="139">
        <v>9.1388610450776939E-2</v>
      </c>
    </row>
    <row r="94" spans="1:9" ht="25.4" customHeight="1" x14ac:dyDescent="0.35">
      <c r="A94" s="2"/>
      <c r="B94" s="82"/>
      <c r="C94" s="82"/>
      <c r="D94" s="82"/>
      <c r="E94" s="3"/>
      <c r="F94" s="271" t="s">
        <v>142</v>
      </c>
      <c r="G94" s="279">
        <v>18</v>
      </c>
      <c r="H94" s="134">
        <v>0.3</v>
      </c>
      <c r="I94" s="135">
        <v>0.11425690708477426</v>
      </c>
    </row>
    <row r="95" spans="1:9" ht="25.4" customHeight="1" x14ac:dyDescent="0.35">
      <c r="A95" s="2"/>
      <c r="B95" s="82"/>
      <c r="C95" s="82"/>
      <c r="D95" s="82"/>
      <c r="E95" s="3"/>
      <c r="F95" s="137" t="s">
        <v>136</v>
      </c>
      <c r="G95" s="280">
        <v>18</v>
      </c>
      <c r="H95" s="138">
        <v>0.3</v>
      </c>
      <c r="I95" s="139">
        <v>0.10008708314939443</v>
      </c>
    </row>
    <row r="96" spans="1:9" ht="25.4" customHeight="1" x14ac:dyDescent="0.35">
      <c r="A96" s="2"/>
      <c r="B96" s="82"/>
      <c r="C96" s="82"/>
      <c r="D96" s="82"/>
      <c r="E96" s="3"/>
      <c r="F96" s="271" t="s">
        <v>137</v>
      </c>
      <c r="G96" s="279">
        <v>18</v>
      </c>
      <c r="H96" s="134">
        <v>0.15384615384615385</v>
      </c>
      <c r="I96" s="135">
        <v>5.5163330794140347E-2</v>
      </c>
    </row>
    <row r="97" spans="1:9" ht="25.4" customHeight="1" x14ac:dyDescent="0.35">
      <c r="A97" s="2"/>
      <c r="B97" s="82"/>
      <c r="C97" s="82"/>
      <c r="D97" s="82"/>
      <c r="E97" s="3"/>
      <c r="F97" s="137" t="s">
        <v>138</v>
      </c>
      <c r="G97" s="280">
        <v>18</v>
      </c>
      <c r="H97" s="138">
        <v>0.15384615384615385</v>
      </c>
      <c r="I97" s="139">
        <v>3.2411457045985838E-2</v>
      </c>
    </row>
    <row r="98" spans="1:9" ht="25.4" customHeight="1" x14ac:dyDescent="0.35">
      <c r="A98" s="2"/>
      <c r="B98" s="82"/>
      <c r="C98" s="82"/>
      <c r="D98" s="82"/>
      <c r="E98" s="3"/>
      <c r="F98" s="271" t="s">
        <v>141</v>
      </c>
      <c r="G98" s="279">
        <v>19</v>
      </c>
      <c r="H98" s="134">
        <v>7.6923076923076927E-2</v>
      </c>
      <c r="I98" s="135">
        <v>-1.1936658309181104E-2</v>
      </c>
    </row>
    <row r="99" spans="1:9" ht="25.4" customHeight="1" x14ac:dyDescent="0.35">
      <c r="A99" s="2"/>
      <c r="B99" s="82"/>
      <c r="C99" s="82"/>
      <c r="D99" s="82"/>
      <c r="E99" s="3"/>
      <c r="F99" s="137" t="s">
        <v>142</v>
      </c>
      <c r="G99" s="280">
        <v>19</v>
      </c>
      <c r="H99" s="138">
        <v>0</v>
      </c>
      <c r="I99" s="139">
        <v>-1.432539397650957E-2</v>
      </c>
    </row>
    <row r="100" spans="1:9" ht="25.4" customHeight="1" x14ac:dyDescent="0.35">
      <c r="A100" s="2"/>
      <c r="B100" s="82"/>
      <c r="C100" s="82"/>
      <c r="D100" s="82"/>
      <c r="E100" s="3"/>
      <c r="F100" s="271" t="s">
        <v>136</v>
      </c>
      <c r="G100" s="279">
        <v>19</v>
      </c>
      <c r="H100" s="134">
        <v>0</v>
      </c>
      <c r="I100" s="135">
        <v>-1.5746759459395274E-2</v>
      </c>
    </row>
    <row r="101" spans="1:9" ht="25.4" customHeight="1" x14ac:dyDescent="0.35">
      <c r="A101" s="2"/>
      <c r="B101" s="82"/>
      <c r="C101" s="82"/>
      <c r="D101" s="82"/>
      <c r="E101" s="3"/>
      <c r="F101" s="137" t="s">
        <v>137</v>
      </c>
      <c r="G101" s="280">
        <v>19</v>
      </c>
      <c r="H101" s="138">
        <v>0</v>
      </c>
      <c r="I101" s="139">
        <v>-1.705588905101204E-2</v>
      </c>
    </row>
    <row r="102" spans="1:9" ht="25.4" customHeight="1" x14ac:dyDescent="0.35">
      <c r="A102" s="2"/>
      <c r="B102" s="82"/>
      <c r="C102" s="82"/>
      <c r="D102" s="82"/>
      <c r="E102" s="3"/>
      <c r="F102" s="271" t="s">
        <v>138</v>
      </c>
      <c r="G102" s="279">
        <v>19</v>
      </c>
      <c r="H102" s="134">
        <v>0</v>
      </c>
      <c r="I102" s="135">
        <v>-1.8205615866346246E-2</v>
      </c>
    </row>
    <row r="103" spans="1:9" ht="25.4" customHeight="1" x14ac:dyDescent="0.35">
      <c r="A103" s="2"/>
      <c r="B103" s="82"/>
      <c r="C103" s="82"/>
      <c r="D103" s="82"/>
      <c r="E103" s="3"/>
      <c r="F103" s="137" t="s">
        <v>141</v>
      </c>
      <c r="G103" s="280">
        <v>20</v>
      </c>
      <c r="H103" s="138">
        <v>0.17647058823529413</v>
      </c>
      <c r="I103" s="139">
        <v>0.11898265184410065</v>
      </c>
    </row>
    <row r="104" spans="1:9" ht="25.4" customHeight="1" x14ac:dyDescent="0.35">
      <c r="A104" s="2"/>
      <c r="B104" s="82"/>
      <c r="C104" s="82"/>
      <c r="D104" s="82"/>
      <c r="E104" s="3"/>
      <c r="F104" s="271" t="s">
        <v>142</v>
      </c>
      <c r="G104" s="279">
        <v>20</v>
      </c>
      <c r="H104" s="134">
        <v>0.1875</v>
      </c>
      <c r="I104" s="135">
        <v>0.16246603448685903</v>
      </c>
    </row>
    <row r="105" spans="1:9" ht="25.4" customHeight="1" x14ac:dyDescent="0.35">
      <c r="A105" s="2"/>
      <c r="B105" s="82"/>
      <c r="C105" s="82"/>
      <c r="D105" s="82"/>
      <c r="E105" s="3"/>
      <c r="F105" s="137" t="s">
        <v>136</v>
      </c>
      <c r="G105" s="280">
        <v>20</v>
      </c>
      <c r="H105" s="138">
        <v>0.26666666666666666</v>
      </c>
      <c r="I105" s="139">
        <v>0.15057972980565726</v>
      </c>
    </row>
    <row r="106" spans="1:9" ht="25.4" customHeight="1" x14ac:dyDescent="0.35">
      <c r="A106" s="2"/>
      <c r="B106" s="82"/>
      <c r="C106" s="82"/>
      <c r="D106" s="82"/>
      <c r="E106" s="3"/>
      <c r="F106" s="271" t="s">
        <v>137</v>
      </c>
      <c r="G106" s="279">
        <v>20</v>
      </c>
      <c r="H106" s="134">
        <v>0.2857142857142857</v>
      </c>
      <c r="I106" s="135">
        <v>9.1846633744877421E-2</v>
      </c>
    </row>
    <row r="107" spans="1:9" ht="25.4" customHeight="1" x14ac:dyDescent="0.35">
      <c r="A107" s="2"/>
      <c r="B107" s="82"/>
      <c r="C107" s="82"/>
      <c r="D107" s="82"/>
      <c r="E107" s="3"/>
      <c r="F107" s="137" t="s">
        <v>138</v>
      </c>
      <c r="G107" s="280">
        <v>20</v>
      </c>
      <c r="H107" s="138">
        <v>0.26666666666666666</v>
      </c>
      <c r="I107" s="139">
        <v>5.81652148452051E-2</v>
      </c>
    </row>
    <row r="108" spans="1:9" ht="25.4" customHeight="1" x14ac:dyDescent="0.35">
      <c r="A108" s="2"/>
      <c r="B108" s="82"/>
      <c r="C108" s="82"/>
      <c r="D108" s="82"/>
      <c r="E108" s="3"/>
      <c r="F108" s="271" t="s">
        <v>141</v>
      </c>
      <c r="G108" s="279">
        <v>21</v>
      </c>
      <c r="H108" s="134">
        <v>0.25</v>
      </c>
      <c r="I108" s="135">
        <v>-1.3593093022192622E-2</v>
      </c>
    </row>
    <row r="109" spans="1:9" ht="25.4" customHeight="1" x14ac:dyDescent="0.35">
      <c r="A109" s="2"/>
      <c r="B109" s="82"/>
      <c r="C109" s="82"/>
      <c r="D109" s="82"/>
      <c r="E109" s="3"/>
      <c r="F109" s="137" t="s">
        <v>142</v>
      </c>
      <c r="G109" s="280">
        <v>21</v>
      </c>
      <c r="H109" s="138">
        <v>0.22222222222222221</v>
      </c>
      <c r="I109" s="139">
        <v>-1.1047507298953419E-2</v>
      </c>
    </row>
    <row r="110" spans="1:9" ht="25.4" customHeight="1" x14ac:dyDescent="0.35">
      <c r="A110" s="2"/>
      <c r="B110" s="82"/>
      <c r="C110" s="82"/>
      <c r="D110" s="82"/>
      <c r="E110" s="3"/>
      <c r="F110" s="271" t="s">
        <v>136</v>
      </c>
      <c r="G110" s="279">
        <v>21</v>
      </c>
      <c r="H110" s="134">
        <v>0.22222222222222221</v>
      </c>
      <c r="I110" s="135">
        <v>-1.078387070091967E-2</v>
      </c>
    </row>
    <row r="111" spans="1:9" ht="25.4" customHeight="1" x14ac:dyDescent="0.35">
      <c r="A111" s="2"/>
      <c r="B111" s="82"/>
      <c r="C111" s="82"/>
      <c r="D111" s="82"/>
      <c r="E111" s="3"/>
      <c r="F111" s="137" t="s">
        <v>137</v>
      </c>
      <c r="G111" s="280">
        <v>21</v>
      </c>
      <c r="H111" s="138">
        <v>0.22222222222222221</v>
      </c>
      <c r="I111" s="139">
        <v>-8.8713856493225548E-3</v>
      </c>
    </row>
    <row r="112" spans="1:9" ht="25.4" customHeight="1" x14ac:dyDescent="0.35">
      <c r="A112" s="2"/>
      <c r="B112" s="82"/>
      <c r="C112" s="82"/>
      <c r="D112" s="82"/>
      <c r="E112" s="3"/>
      <c r="F112" s="271" t="s">
        <v>138</v>
      </c>
      <c r="G112" s="279">
        <v>21</v>
      </c>
      <c r="H112" s="134">
        <v>0.22222222222222221</v>
      </c>
      <c r="I112" s="135">
        <v>-7.1715971430674156E-3</v>
      </c>
    </row>
    <row r="113" spans="1:9" ht="25.4" customHeight="1" x14ac:dyDescent="0.35">
      <c r="A113" s="2"/>
      <c r="B113" s="82"/>
      <c r="C113" s="82"/>
      <c r="D113" s="82"/>
      <c r="E113" s="3"/>
      <c r="F113" s="137" t="s">
        <v>141</v>
      </c>
      <c r="G113" s="280">
        <v>22</v>
      </c>
      <c r="H113" s="138">
        <v>0</v>
      </c>
      <c r="I113" s="139">
        <v>1.596784213538046E-2</v>
      </c>
    </row>
    <row r="114" spans="1:9" ht="25.4" customHeight="1" x14ac:dyDescent="0.35">
      <c r="A114" s="2"/>
      <c r="B114" s="82"/>
      <c r="C114" s="82"/>
      <c r="D114" s="82"/>
      <c r="E114" s="3"/>
      <c r="F114" s="271" t="s">
        <v>142</v>
      </c>
      <c r="G114" s="279">
        <v>22</v>
      </c>
      <c r="H114" s="134">
        <v>0</v>
      </c>
      <c r="I114" s="135">
        <v>-2.3819881494159794E-3</v>
      </c>
    </row>
    <row r="115" spans="1:9" ht="25.4" customHeight="1" x14ac:dyDescent="0.35">
      <c r="A115" s="2"/>
      <c r="B115" s="82"/>
      <c r="C115" s="82"/>
      <c r="D115" s="82"/>
      <c r="E115" s="3"/>
      <c r="F115" s="137" t="s">
        <v>136</v>
      </c>
      <c r="G115" s="280">
        <v>22</v>
      </c>
      <c r="H115" s="138">
        <v>9.0909090909090912E-2</v>
      </c>
      <c r="I115" s="139">
        <v>-1.4115270537249421E-2</v>
      </c>
    </row>
    <row r="116" spans="1:9" ht="25.4" customHeight="1" x14ac:dyDescent="0.35">
      <c r="A116" s="2"/>
      <c r="B116" s="82"/>
      <c r="C116" s="82"/>
      <c r="D116" s="82"/>
      <c r="E116" s="3"/>
      <c r="F116" s="271" t="s">
        <v>137</v>
      </c>
      <c r="G116" s="279">
        <v>22</v>
      </c>
      <c r="H116" s="134">
        <v>8.3333333333333329E-2</v>
      </c>
      <c r="I116" s="135">
        <v>-6.823944742815247E-3</v>
      </c>
    </row>
    <row r="117" spans="1:9" ht="25.4" customHeight="1" x14ac:dyDescent="0.35">
      <c r="A117" s="2"/>
      <c r="B117" s="82"/>
      <c r="C117" s="82"/>
      <c r="D117" s="82"/>
      <c r="E117" s="3"/>
      <c r="F117" s="137" t="s">
        <v>138</v>
      </c>
      <c r="G117" s="280">
        <v>22</v>
      </c>
      <c r="H117" s="138">
        <v>8.3333333333333329E-2</v>
      </c>
      <c r="I117" s="139">
        <v>1.1671443783228363E-3</v>
      </c>
    </row>
    <row r="118" spans="1:9" ht="25.4" customHeight="1" x14ac:dyDescent="0.35">
      <c r="A118" s="2"/>
      <c r="B118" s="82"/>
      <c r="C118" s="82"/>
      <c r="D118" s="82"/>
      <c r="E118" s="3"/>
      <c r="F118" s="271" t="s">
        <v>141</v>
      </c>
      <c r="G118" s="279">
        <v>23</v>
      </c>
      <c r="H118" s="134">
        <v>0.4</v>
      </c>
      <c r="I118" s="135">
        <v>-2.3704055205103769E-3</v>
      </c>
    </row>
    <row r="119" spans="1:9" ht="25.4" customHeight="1" x14ac:dyDescent="0.35">
      <c r="A119" s="2"/>
      <c r="B119" s="82"/>
      <c r="C119" s="82"/>
      <c r="D119" s="82"/>
      <c r="E119" s="3"/>
      <c r="F119" s="137" t="s">
        <v>142</v>
      </c>
      <c r="G119" s="280">
        <v>23</v>
      </c>
      <c r="H119" s="138">
        <v>0.4</v>
      </c>
      <c r="I119" s="139">
        <v>-1.5124324860618828E-2</v>
      </c>
    </row>
    <row r="120" spans="1:9" ht="25.4" customHeight="1" x14ac:dyDescent="0.35">
      <c r="A120" s="2"/>
      <c r="B120" s="82"/>
      <c r="C120" s="82"/>
      <c r="D120" s="82"/>
      <c r="E120" s="3"/>
      <c r="F120" s="271" t="s">
        <v>136</v>
      </c>
      <c r="G120" s="279">
        <v>23</v>
      </c>
      <c r="H120" s="134">
        <v>0.4</v>
      </c>
      <c r="I120" s="135">
        <v>-2.1621057438994153E-2</v>
      </c>
    </row>
    <row r="121" spans="1:9" ht="25.4" customHeight="1" x14ac:dyDescent="0.35">
      <c r="A121" s="2"/>
      <c r="B121" s="82"/>
      <c r="C121" s="82"/>
      <c r="D121" s="82"/>
      <c r="E121" s="3"/>
      <c r="F121" s="137" t="s">
        <v>137</v>
      </c>
      <c r="G121" s="280">
        <v>23</v>
      </c>
      <c r="H121" s="138">
        <v>0.5</v>
      </c>
      <c r="I121" s="139">
        <v>-6.4583917832553616E-3</v>
      </c>
    </row>
    <row r="122" spans="1:9" ht="25.4" customHeight="1" x14ac:dyDescent="0.35">
      <c r="A122" s="2"/>
      <c r="B122" s="82"/>
      <c r="C122" s="82"/>
      <c r="D122" s="82"/>
      <c r="E122" s="3"/>
      <c r="F122" s="271" t="s">
        <v>138</v>
      </c>
      <c r="G122" s="279">
        <v>23</v>
      </c>
      <c r="H122" s="134">
        <v>0.45454545454545453</v>
      </c>
      <c r="I122" s="135">
        <v>-4.5375079845504042E-4</v>
      </c>
    </row>
    <row r="123" spans="1:9" ht="25.4" customHeight="1" x14ac:dyDescent="0.35">
      <c r="A123" s="2"/>
      <c r="B123" s="82"/>
      <c r="C123" s="82"/>
      <c r="D123" s="82"/>
      <c r="E123" s="3"/>
      <c r="F123" s="137" t="s">
        <v>141</v>
      </c>
      <c r="G123" s="280">
        <v>24</v>
      </c>
      <c r="H123" s="138">
        <v>0</v>
      </c>
      <c r="I123" s="139">
        <v>-7.6353802829265183E-2</v>
      </c>
    </row>
    <row r="124" spans="1:9" ht="25.4" customHeight="1" x14ac:dyDescent="0.35">
      <c r="A124" s="2"/>
      <c r="B124" s="82"/>
      <c r="C124" s="82"/>
      <c r="D124" s="82"/>
      <c r="E124" s="3"/>
      <c r="F124" s="271" t="s">
        <v>142</v>
      </c>
      <c r="G124" s="279">
        <v>24</v>
      </c>
      <c r="H124" s="134">
        <v>0</v>
      </c>
      <c r="I124" s="135">
        <v>-7.7328741827100991E-2</v>
      </c>
    </row>
    <row r="125" spans="1:9" ht="25.4" customHeight="1" x14ac:dyDescent="0.35">
      <c r="A125" s="2"/>
      <c r="B125" s="82"/>
      <c r="C125" s="82"/>
      <c r="D125" s="82"/>
      <c r="E125" s="3"/>
      <c r="F125" s="137" t="s">
        <v>136</v>
      </c>
      <c r="G125" s="280">
        <v>24</v>
      </c>
      <c r="H125" s="138">
        <v>5.8823529411764705E-2</v>
      </c>
      <c r="I125" s="139">
        <v>-0.11503752231229654</v>
      </c>
    </row>
    <row r="126" spans="1:9" ht="25.4" customHeight="1" x14ac:dyDescent="0.35">
      <c r="A126" s="2"/>
      <c r="B126" s="82"/>
      <c r="C126" s="82"/>
      <c r="D126" s="82"/>
      <c r="E126" s="3"/>
      <c r="F126" s="271" t="s">
        <v>137</v>
      </c>
      <c r="G126" s="279">
        <v>24</v>
      </c>
      <c r="H126" s="134">
        <v>5.8823529411764705E-2</v>
      </c>
      <c r="I126" s="135">
        <v>-0.12979029386442623</v>
      </c>
    </row>
    <row r="127" spans="1:9" ht="25.4" customHeight="1" x14ac:dyDescent="0.35">
      <c r="A127" s="2"/>
      <c r="B127" s="82"/>
      <c r="C127" s="82"/>
      <c r="D127" s="82"/>
      <c r="E127" s="3"/>
      <c r="F127" s="137" t="s">
        <v>138</v>
      </c>
      <c r="G127" s="280">
        <v>24</v>
      </c>
      <c r="H127" s="138">
        <v>5.8823529411764705E-2</v>
      </c>
      <c r="I127" s="139">
        <v>-0.11527390659153372</v>
      </c>
    </row>
    <row r="128" spans="1:9" ht="25.4" customHeight="1" x14ac:dyDescent="0.35">
      <c r="A128" s="2"/>
      <c r="B128" s="82"/>
      <c r="C128" s="82"/>
      <c r="D128" s="82"/>
      <c r="E128" s="3"/>
      <c r="F128" s="271" t="s">
        <v>141</v>
      </c>
      <c r="G128" s="279">
        <v>25</v>
      </c>
      <c r="H128" s="134">
        <v>8.3333333333333329E-2</v>
      </c>
      <c r="I128" s="135">
        <v>-0.14593759796348274</v>
      </c>
    </row>
    <row r="129" spans="1:9" ht="25.4" customHeight="1" x14ac:dyDescent="0.35">
      <c r="A129" s="2"/>
      <c r="B129" s="82"/>
      <c r="C129" s="82"/>
      <c r="D129" s="82"/>
      <c r="E129" s="3"/>
      <c r="F129" s="137" t="s">
        <v>142</v>
      </c>
      <c r="G129" s="280">
        <v>25</v>
      </c>
      <c r="H129" s="138">
        <v>7.6923076923076927E-2</v>
      </c>
      <c r="I129" s="139">
        <v>-0.15344062347855633</v>
      </c>
    </row>
    <row r="130" spans="1:9" ht="25.4" customHeight="1" x14ac:dyDescent="0.35">
      <c r="A130" s="2"/>
      <c r="B130" s="82"/>
      <c r="C130" s="82"/>
      <c r="D130" s="82"/>
      <c r="E130" s="3"/>
      <c r="F130" s="271" t="s">
        <v>136</v>
      </c>
      <c r="G130" s="279">
        <v>25</v>
      </c>
      <c r="H130" s="134">
        <v>7.6923076923076927E-2</v>
      </c>
      <c r="I130" s="135">
        <v>-0.16139874929376585</v>
      </c>
    </row>
    <row r="131" spans="1:9" ht="25.4" customHeight="1" x14ac:dyDescent="0.35">
      <c r="A131" s="2"/>
      <c r="B131" s="82"/>
      <c r="C131" s="82"/>
      <c r="D131" s="82"/>
      <c r="E131" s="3"/>
      <c r="F131" s="137" t="s">
        <v>137</v>
      </c>
      <c r="G131" s="280">
        <v>25</v>
      </c>
      <c r="H131" s="138">
        <v>7.6923076923076927E-2</v>
      </c>
      <c r="I131" s="139">
        <v>-0.16172721140301571</v>
      </c>
    </row>
    <row r="132" spans="1:9" ht="25.4" customHeight="1" x14ac:dyDescent="0.35">
      <c r="A132" s="2"/>
      <c r="B132" s="82"/>
      <c r="C132" s="82"/>
      <c r="D132" s="82"/>
      <c r="E132" s="3"/>
      <c r="F132" s="271" t="s">
        <v>138</v>
      </c>
      <c r="G132" s="279">
        <v>25</v>
      </c>
      <c r="H132" s="134">
        <v>7.1428571428571425E-2</v>
      </c>
      <c r="I132" s="135">
        <v>-0.15086534165347038</v>
      </c>
    </row>
    <row r="133" spans="1:9" ht="25.4" customHeight="1" x14ac:dyDescent="0.35">
      <c r="A133" s="2"/>
      <c r="B133" s="82"/>
      <c r="C133" s="82"/>
      <c r="D133" s="82"/>
      <c r="E133" s="3"/>
      <c r="F133" s="137" t="s">
        <v>141</v>
      </c>
      <c r="G133" s="280">
        <v>26</v>
      </c>
      <c r="H133" s="138">
        <v>0</v>
      </c>
      <c r="I133" s="139">
        <v>-0.10369272556368919</v>
      </c>
    </row>
    <row r="134" spans="1:9" ht="25.4" customHeight="1" x14ac:dyDescent="0.35">
      <c r="A134" s="2"/>
      <c r="B134" s="82"/>
      <c r="C134" s="82"/>
      <c r="D134" s="82"/>
      <c r="E134" s="3"/>
      <c r="F134" s="271" t="s">
        <v>142</v>
      </c>
      <c r="G134" s="279">
        <v>26</v>
      </c>
      <c r="H134" s="134">
        <v>0</v>
      </c>
      <c r="I134" s="135">
        <v>-0.10342494124733081</v>
      </c>
    </row>
    <row r="135" spans="1:9" ht="25.4" customHeight="1" x14ac:dyDescent="0.35">
      <c r="A135" s="2"/>
      <c r="B135" s="82"/>
      <c r="C135" s="82"/>
      <c r="D135" s="82"/>
      <c r="E135" s="3"/>
      <c r="F135" s="137" t="s">
        <v>136</v>
      </c>
      <c r="G135" s="280">
        <v>26</v>
      </c>
      <c r="H135" s="138">
        <v>0</v>
      </c>
      <c r="I135" s="139">
        <v>-0.13696962996747963</v>
      </c>
    </row>
    <row r="136" spans="1:9" ht="25.4" customHeight="1" x14ac:dyDescent="0.35">
      <c r="A136" s="2"/>
      <c r="B136" s="82"/>
      <c r="C136" s="82"/>
      <c r="D136" s="82"/>
      <c r="E136" s="3"/>
      <c r="F136" s="271" t="s">
        <v>137</v>
      </c>
      <c r="G136" s="279">
        <v>26</v>
      </c>
      <c r="H136" s="134">
        <v>6.25E-2</v>
      </c>
      <c r="I136" s="135">
        <v>-0.17362298460461262</v>
      </c>
    </row>
    <row r="137" spans="1:9" ht="25.4" customHeight="1" x14ac:dyDescent="0.35">
      <c r="A137" s="2"/>
      <c r="B137" s="82"/>
      <c r="C137" s="82"/>
      <c r="D137" s="82"/>
      <c r="E137" s="3"/>
      <c r="F137" s="137" t="s">
        <v>138</v>
      </c>
      <c r="G137" s="280">
        <v>26</v>
      </c>
      <c r="H137" s="138">
        <v>5.8823529411764705E-2</v>
      </c>
      <c r="I137" s="139">
        <v>-0.17769930275303297</v>
      </c>
    </row>
    <row r="138" spans="1:9" ht="25.4" customHeight="1" x14ac:dyDescent="0.35">
      <c r="A138" s="2"/>
      <c r="B138" s="82"/>
      <c r="C138" s="82"/>
      <c r="D138" s="82"/>
      <c r="E138" s="3"/>
      <c r="F138" s="271" t="s">
        <v>141</v>
      </c>
      <c r="G138" s="279">
        <v>27</v>
      </c>
      <c r="H138" s="134">
        <v>8.3333333333333329E-2</v>
      </c>
      <c r="I138" s="135">
        <v>-5.6006244487873724E-2</v>
      </c>
    </row>
    <row r="139" spans="1:9" ht="25.4" customHeight="1" x14ac:dyDescent="0.35">
      <c r="A139" s="2"/>
      <c r="B139" s="82"/>
      <c r="C139" s="82"/>
      <c r="D139" s="82"/>
      <c r="E139" s="3"/>
      <c r="F139" s="137" t="s">
        <v>142</v>
      </c>
      <c r="G139" s="280">
        <v>27</v>
      </c>
      <c r="H139" s="138">
        <v>8.3333333333333329E-2</v>
      </c>
      <c r="I139" s="139">
        <v>-7.0329319675942359E-2</v>
      </c>
    </row>
    <row r="140" spans="1:9" ht="25.4" customHeight="1" x14ac:dyDescent="0.35">
      <c r="A140" s="2"/>
      <c r="B140" s="82"/>
      <c r="C140" s="82"/>
      <c r="D140" s="82"/>
      <c r="E140" s="3"/>
      <c r="F140" s="271" t="s">
        <v>136</v>
      </c>
      <c r="G140" s="279">
        <v>27</v>
      </c>
      <c r="H140" s="134">
        <v>7.1428571428571425E-2</v>
      </c>
      <c r="I140" s="135">
        <v>-0.14449118150069101</v>
      </c>
    </row>
    <row r="141" spans="1:9" ht="25.4" customHeight="1" x14ac:dyDescent="0.35">
      <c r="A141" s="2"/>
      <c r="B141" s="82"/>
      <c r="C141" s="82"/>
      <c r="D141" s="82"/>
      <c r="E141" s="3"/>
      <c r="F141" s="137" t="s">
        <v>137</v>
      </c>
      <c r="G141" s="280">
        <v>27</v>
      </c>
      <c r="H141" s="138">
        <v>9.0909090909090912E-2</v>
      </c>
      <c r="I141" s="139">
        <v>-0.10775051192048633</v>
      </c>
    </row>
    <row r="142" spans="1:9" ht="25.4" customHeight="1" x14ac:dyDescent="0.35">
      <c r="A142" s="2"/>
      <c r="B142" s="82"/>
      <c r="C142" s="82"/>
      <c r="D142" s="82"/>
      <c r="E142" s="3"/>
      <c r="F142" s="271" t="s">
        <v>138</v>
      </c>
      <c r="G142" s="279">
        <v>27</v>
      </c>
      <c r="H142" s="134">
        <v>8.3333333333333329E-2</v>
      </c>
      <c r="I142" s="135">
        <v>-8.0105413560383351E-2</v>
      </c>
    </row>
    <row r="143" spans="1:9" ht="25.4" customHeight="1" x14ac:dyDescent="0.35">
      <c r="A143" s="2"/>
      <c r="B143" s="82"/>
      <c r="C143" s="82"/>
      <c r="D143" s="82"/>
      <c r="E143" s="3"/>
      <c r="F143" s="137" t="s">
        <v>141</v>
      </c>
      <c r="G143" s="280">
        <v>28</v>
      </c>
      <c r="H143" s="138">
        <v>0</v>
      </c>
      <c r="I143" s="139">
        <v>-0.3502413292427754</v>
      </c>
    </row>
    <row r="144" spans="1:9" ht="25.4" customHeight="1" x14ac:dyDescent="0.35">
      <c r="A144" s="2"/>
      <c r="B144" s="82"/>
      <c r="C144" s="82"/>
      <c r="D144" s="82"/>
      <c r="E144" s="3"/>
      <c r="F144" s="271" t="s">
        <v>142</v>
      </c>
      <c r="G144" s="279">
        <v>28</v>
      </c>
      <c r="H144" s="134">
        <v>0</v>
      </c>
      <c r="I144" s="135">
        <v>-0.26147872550216988</v>
      </c>
    </row>
    <row r="145" spans="1:9" ht="25.4" customHeight="1" x14ac:dyDescent="0.35">
      <c r="A145" s="2"/>
      <c r="B145" s="82"/>
      <c r="C145" s="82"/>
      <c r="D145" s="82"/>
      <c r="E145" s="3"/>
      <c r="F145" s="137" t="s">
        <v>136</v>
      </c>
      <c r="G145" s="280">
        <v>28</v>
      </c>
      <c r="H145" s="138">
        <v>0.18181818181818182</v>
      </c>
      <c r="I145" s="139">
        <v>-0.25917424929807348</v>
      </c>
    </row>
    <row r="146" spans="1:9" ht="25.4" customHeight="1" x14ac:dyDescent="0.35">
      <c r="A146" s="2"/>
      <c r="B146" s="82"/>
      <c r="C146" s="82"/>
      <c r="D146" s="82"/>
      <c r="E146" s="3"/>
      <c r="F146" s="271" t="s">
        <v>137</v>
      </c>
      <c r="G146" s="279">
        <v>28</v>
      </c>
      <c r="H146" s="134">
        <v>0.18181818181818182</v>
      </c>
      <c r="I146" s="135">
        <v>-0.24244284257344695</v>
      </c>
    </row>
    <row r="147" spans="1:9" ht="25.4" customHeight="1" x14ac:dyDescent="0.35">
      <c r="A147" s="2"/>
      <c r="B147" s="82"/>
      <c r="C147" s="82"/>
      <c r="D147" s="82"/>
      <c r="E147" s="3"/>
      <c r="F147" s="137" t="s">
        <v>138</v>
      </c>
      <c r="G147" s="280">
        <v>28</v>
      </c>
      <c r="H147" s="138">
        <v>0.18181818181818182</v>
      </c>
      <c r="I147" s="139">
        <v>-0.24181788810196678</v>
      </c>
    </row>
    <row r="148" spans="1:9" ht="25.4" customHeight="1" x14ac:dyDescent="0.35">
      <c r="A148" s="2"/>
      <c r="B148" s="82"/>
      <c r="C148" s="82"/>
      <c r="D148" s="82"/>
      <c r="E148" s="3"/>
      <c r="F148" s="271" t="s">
        <v>141</v>
      </c>
      <c r="G148" s="279">
        <v>29</v>
      </c>
      <c r="H148" s="134">
        <v>0.33333333333333331</v>
      </c>
      <c r="I148" s="135">
        <v>0.10816892727573552</v>
      </c>
    </row>
    <row r="149" spans="1:9" ht="25.4" customHeight="1" x14ac:dyDescent="0.35">
      <c r="A149" s="2"/>
      <c r="B149" s="82"/>
      <c r="C149" s="82"/>
      <c r="D149" s="82"/>
      <c r="E149" s="3"/>
      <c r="F149" s="137" t="s">
        <v>142</v>
      </c>
      <c r="G149" s="280">
        <v>29</v>
      </c>
      <c r="H149" s="138">
        <v>0.33333333333333331</v>
      </c>
      <c r="I149" s="139">
        <v>9.8566295715361768E-2</v>
      </c>
    </row>
    <row r="150" spans="1:9" ht="25.4" customHeight="1" x14ac:dyDescent="0.35">
      <c r="A150" s="2"/>
      <c r="B150" s="82"/>
      <c r="C150" s="82"/>
      <c r="D150" s="82"/>
      <c r="E150" s="3"/>
      <c r="F150" s="271" t="s">
        <v>136</v>
      </c>
      <c r="G150" s="279">
        <v>29</v>
      </c>
      <c r="H150" s="134">
        <v>0.5</v>
      </c>
      <c r="I150" s="135">
        <v>0.10345206657012812</v>
      </c>
    </row>
    <row r="151" spans="1:9" ht="25.4" customHeight="1" x14ac:dyDescent="0.35">
      <c r="A151" s="2"/>
      <c r="B151" s="82"/>
      <c r="C151" s="82"/>
      <c r="D151" s="82"/>
      <c r="E151" s="3"/>
      <c r="F151" s="137" t="s">
        <v>137</v>
      </c>
      <c r="G151" s="280">
        <v>29</v>
      </c>
      <c r="H151" s="138">
        <v>0.41666666666666669</v>
      </c>
      <c r="I151" s="139">
        <v>0.10932390885366045</v>
      </c>
    </row>
    <row r="152" spans="1:9" ht="25.4" customHeight="1" x14ac:dyDescent="0.35">
      <c r="A152" s="2"/>
      <c r="B152" s="82"/>
      <c r="C152" s="82"/>
      <c r="D152" s="82"/>
      <c r="E152" s="3"/>
      <c r="F152" s="271" t="s">
        <v>138</v>
      </c>
      <c r="G152" s="279">
        <v>29</v>
      </c>
      <c r="H152" s="134">
        <v>0.45454545454545453</v>
      </c>
      <c r="I152" s="135">
        <v>0.11649774032367741</v>
      </c>
    </row>
    <row r="153" spans="1:9" ht="25.4" customHeight="1" x14ac:dyDescent="0.35">
      <c r="A153" s="2"/>
      <c r="B153" s="82"/>
      <c r="C153" s="82"/>
      <c r="D153" s="82"/>
      <c r="E153" s="3"/>
      <c r="F153" s="137" t="s">
        <v>141</v>
      </c>
      <c r="G153" s="280">
        <v>30</v>
      </c>
      <c r="H153" s="138">
        <v>0.13333333333333333</v>
      </c>
      <c r="I153" s="139">
        <v>0.25804634484361422</v>
      </c>
    </row>
    <row r="154" spans="1:9" ht="25.4" customHeight="1" x14ac:dyDescent="0.35">
      <c r="A154" s="2"/>
      <c r="B154" s="82"/>
      <c r="C154" s="82"/>
      <c r="D154" s="82"/>
      <c r="E154" s="3"/>
      <c r="F154" s="271" t="s">
        <v>142</v>
      </c>
      <c r="G154" s="279">
        <v>30</v>
      </c>
      <c r="H154" s="134">
        <v>0.2</v>
      </c>
      <c r="I154" s="135">
        <v>0.21018352026606918</v>
      </c>
    </row>
    <row r="155" spans="1:9" ht="25.4" customHeight="1" x14ac:dyDescent="0.35">
      <c r="A155" s="2"/>
      <c r="B155" s="82"/>
      <c r="C155" s="82"/>
      <c r="D155" s="82"/>
      <c r="E155" s="3"/>
      <c r="F155" s="137" t="s">
        <v>136</v>
      </c>
      <c r="G155" s="280">
        <v>30</v>
      </c>
      <c r="H155" s="138">
        <v>0.2</v>
      </c>
      <c r="I155" s="139">
        <v>0.13095604911703296</v>
      </c>
    </row>
    <row r="156" spans="1:9" ht="25.4" customHeight="1" x14ac:dyDescent="0.35">
      <c r="A156" s="2"/>
      <c r="B156" s="82"/>
      <c r="C156" s="82"/>
      <c r="D156" s="82"/>
      <c r="E156" s="3"/>
      <c r="F156" s="271" t="s">
        <v>137</v>
      </c>
      <c r="G156" s="279">
        <v>30</v>
      </c>
      <c r="H156" s="134">
        <v>0.11764705882352941</v>
      </c>
      <c r="I156" s="135">
        <v>6.4519946543499684E-2</v>
      </c>
    </row>
    <row r="157" spans="1:9" ht="25.4" customHeight="1" x14ac:dyDescent="0.35">
      <c r="A157" s="2"/>
      <c r="B157" s="82"/>
      <c r="C157" s="82"/>
      <c r="D157" s="82"/>
      <c r="E157" s="3"/>
      <c r="F157" s="137" t="s">
        <v>138</v>
      </c>
      <c r="G157" s="280">
        <v>30</v>
      </c>
      <c r="H157" s="138">
        <v>0.125</v>
      </c>
      <c r="I157" s="139">
        <v>7.7879544703752301E-2</v>
      </c>
    </row>
    <row r="158" spans="1:9" ht="25.4" customHeight="1" x14ac:dyDescent="0.35">
      <c r="A158" s="2"/>
      <c r="B158" s="82"/>
      <c r="C158" s="82"/>
      <c r="D158" s="82"/>
      <c r="E158" s="3"/>
      <c r="F158" s="271" t="s">
        <v>141</v>
      </c>
      <c r="G158" s="279">
        <v>31</v>
      </c>
      <c r="H158" s="134">
        <v>0.16666666666666666</v>
      </c>
      <c r="I158" s="135">
        <v>0.15888532543522521</v>
      </c>
    </row>
    <row r="159" spans="1:9" ht="25.4" customHeight="1" x14ac:dyDescent="0.35">
      <c r="A159" s="2"/>
      <c r="B159" s="82"/>
      <c r="C159" s="82"/>
      <c r="D159" s="82"/>
      <c r="E159" s="3"/>
      <c r="F159" s="137" t="s">
        <v>142</v>
      </c>
      <c r="G159" s="280">
        <v>31</v>
      </c>
      <c r="H159" s="138">
        <v>0</v>
      </c>
      <c r="I159" s="139">
        <v>0.1613891597812781</v>
      </c>
    </row>
    <row r="160" spans="1:9" ht="25.4" customHeight="1" x14ac:dyDescent="0.35">
      <c r="A160" s="2"/>
      <c r="B160" s="82"/>
      <c r="C160" s="82"/>
      <c r="D160" s="82"/>
      <c r="E160" s="3"/>
      <c r="F160" s="271" t="s">
        <v>136</v>
      </c>
      <c r="G160" s="279">
        <v>31</v>
      </c>
      <c r="H160" s="134">
        <v>0</v>
      </c>
      <c r="I160" s="135">
        <v>0.16432029396315667</v>
      </c>
    </row>
    <row r="161" spans="1:9" ht="25.4" customHeight="1" x14ac:dyDescent="0.35">
      <c r="A161" s="2"/>
      <c r="B161" s="82"/>
      <c r="C161" s="82"/>
      <c r="D161" s="82"/>
      <c r="E161" s="3"/>
      <c r="F161" s="137" t="s">
        <v>137</v>
      </c>
      <c r="G161" s="280">
        <v>31</v>
      </c>
      <c r="H161" s="138">
        <v>0</v>
      </c>
      <c r="I161" s="139">
        <v>0.15799196486380296</v>
      </c>
    </row>
    <row r="162" spans="1:9" ht="25.4" customHeight="1" x14ac:dyDescent="0.35">
      <c r="A162" s="2"/>
      <c r="B162" s="82"/>
      <c r="C162" s="82"/>
      <c r="D162" s="82"/>
      <c r="E162" s="3"/>
      <c r="F162" s="271" t="s">
        <v>138</v>
      </c>
      <c r="G162" s="279">
        <v>31</v>
      </c>
      <c r="H162" s="134">
        <v>9.0909090909090912E-2</v>
      </c>
      <c r="I162" s="135">
        <v>9.3586915269729287E-2</v>
      </c>
    </row>
    <row r="163" spans="1:9" ht="25.4" customHeight="1" x14ac:dyDescent="0.35">
      <c r="A163" s="2"/>
      <c r="B163" s="82"/>
      <c r="C163" s="82"/>
      <c r="D163" s="82"/>
      <c r="E163" s="3"/>
      <c r="F163" s="137" t="s">
        <v>141</v>
      </c>
      <c r="G163" s="280">
        <v>32</v>
      </c>
      <c r="H163" s="138">
        <v>7.3394495412844041E-2</v>
      </c>
      <c r="I163" s="139">
        <v>0.61285009955704983</v>
      </c>
    </row>
    <row r="164" spans="1:9" ht="25.4" customHeight="1" x14ac:dyDescent="0.35">
      <c r="A164" s="2"/>
      <c r="B164" s="82"/>
      <c r="C164" s="82"/>
      <c r="D164" s="82"/>
      <c r="E164" s="3"/>
      <c r="F164" s="271" t="s">
        <v>142</v>
      </c>
      <c r="G164" s="279">
        <v>32</v>
      </c>
      <c r="H164" s="134">
        <v>0.10185185185185185</v>
      </c>
      <c r="I164" s="135">
        <v>0.59093030988971884</v>
      </c>
    </row>
    <row r="165" spans="1:9" ht="25.4" customHeight="1" x14ac:dyDescent="0.35">
      <c r="A165" s="2"/>
      <c r="B165" s="82"/>
      <c r="C165" s="82"/>
      <c r="D165" s="82"/>
      <c r="E165" s="3"/>
      <c r="F165" s="137" t="s">
        <v>136</v>
      </c>
      <c r="G165" s="280">
        <v>32</v>
      </c>
      <c r="H165" s="138">
        <v>0.13043478260869565</v>
      </c>
      <c r="I165" s="139">
        <v>0.5854924949989031</v>
      </c>
    </row>
    <row r="166" spans="1:9" ht="25.4" customHeight="1" x14ac:dyDescent="0.35">
      <c r="A166" s="2"/>
      <c r="B166" s="82"/>
      <c r="C166" s="82"/>
      <c r="D166" s="82"/>
      <c r="E166" s="3"/>
      <c r="F166" s="271" t="s">
        <v>137</v>
      </c>
      <c r="G166" s="279">
        <v>32</v>
      </c>
      <c r="H166" s="134">
        <v>0.13675213675213677</v>
      </c>
      <c r="I166" s="135">
        <v>0.53945681204238438</v>
      </c>
    </row>
    <row r="167" spans="1:9" ht="25.4" customHeight="1" x14ac:dyDescent="0.35">
      <c r="A167" s="2"/>
      <c r="B167" s="82"/>
      <c r="C167" s="82"/>
      <c r="D167" s="82"/>
      <c r="E167" s="3"/>
      <c r="F167" s="137" t="s">
        <v>138</v>
      </c>
      <c r="G167" s="280">
        <v>32</v>
      </c>
      <c r="H167" s="138">
        <v>0.14035087719298245</v>
      </c>
      <c r="I167" s="139">
        <v>0.52218212056164903</v>
      </c>
    </row>
    <row r="168" spans="1:9" ht="25.4" customHeight="1" x14ac:dyDescent="0.35">
      <c r="A168" s="2"/>
      <c r="B168" s="82"/>
      <c r="C168" s="82"/>
      <c r="D168" s="82"/>
      <c r="E168" s="3"/>
      <c r="F168" s="271" t="s">
        <v>141</v>
      </c>
      <c r="G168" s="279">
        <v>33</v>
      </c>
      <c r="H168" s="134">
        <v>0.1875</v>
      </c>
      <c r="I168" s="135">
        <v>-0.30582777288568708</v>
      </c>
    </row>
    <row r="169" spans="1:9" ht="25.4" customHeight="1" x14ac:dyDescent="0.35">
      <c r="A169" s="2"/>
      <c r="B169" s="82"/>
      <c r="C169" s="82"/>
      <c r="D169" s="82"/>
      <c r="E169" s="3"/>
      <c r="F169" s="137" t="s">
        <v>142</v>
      </c>
      <c r="G169" s="280">
        <v>33</v>
      </c>
      <c r="H169" s="138">
        <v>0.22222222222222221</v>
      </c>
      <c r="I169" s="139">
        <v>-0.27250061074850163</v>
      </c>
    </row>
    <row r="170" spans="1:9" ht="25.4" customHeight="1" x14ac:dyDescent="0.35">
      <c r="A170" s="2"/>
      <c r="B170" s="82"/>
      <c r="C170" s="82"/>
      <c r="D170" s="82"/>
      <c r="E170" s="3"/>
      <c r="F170" s="271" t="s">
        <v>136</v>
      </c>
      <c r="G170" s="279">
        <v>33</v>
      </c>
      <c r="H170" s="134">
        <v>0.22222222222222221</v>
      </c>
      <c r="I170" s="135">
        <v>-0.26205232196793882</v>
      </c>
    </row>
    <row r="171" spans="1:9" ht="25.4" customHeight="1" x14ac:dyDescent="0.35">
      <c r="A171" s="2"/>
      <c r="B171" s="82"/>
      <c r="C171" s="82"/>
      <c r="D171" s="82"/>
      <c r="E171" s="3"/>
      <c r="F171" s="137" t="s">
        <v>137</v>
      </c>
      <c r="G171" s="280">
        <v>33</v>
      </c>
      <c r="H171" s="138">
        <v>0.22222222222222221</v>
      </c>
      <c r="I171" s="139">
        <v>-0.25342856475658176</v>
      </c>
    </row>
    <row r="172" spans="1:9" ht="25.4" customHeight="1" x14ac:dyDescent="0.35">
      <c r="A172" s="2"/>
      <c r="B172" s="82"/>
      <c r="C172" s="82"/>
      <c r="D172" s="82"/>
      <c r="E172" s="3"/>
      <c r="F172" s="271" t="s">
        <v>138</v>
      </c>
      <c r="G172" s="279">
        <v>33</v>
      </c>
      <c r="H172" s="134">
        <v>0.22222222222222221</v>
      </c>
      <c r="I172" s="135">
        <v>-0.24534925828773002</v>
      </c>
    </row>
    <row r="173" spans="1:9" ht="25.4" customHeight="1" x14ac:dyDescent="0.35">
      <c r="A173" s="2"/>
      <c r="B173" s="82"/>
      <c r="C173" s="82"/>
      <c r="D173" s="82"/>
      <c r="E173" s="3"/>
      <c r="F173" s="137" t="s">
        <v>141</v>
      </c>
      <c r="G173" s="280">
        <v>34</v>
      </c>
      <c r="H173" s="138">
        <v>0</v>
      </c>
      <c r="I173" s="139">
        <v>-0.23523441377132065</v>
      </c>
    </row>
    <row r="174" spans="1:9" ht="25.4" customHeight="1" x14ac:dyDescent="0.35">
      <c r="A174" s="2"/>
      <c r="B174" s="82"/>
      <c r="C174" s="82"/>
      <c r="D174" s="82"/>
      <c r="E174" s="3"/>
      <c r="F174" s="271" t="s">
        <v>142</v>
      </c>
      <c r="G174" s="279">
        <v>34</v>
      </c>
      <c r="H174" s="134">
        <v>0</v>
      </c>
      <c r="I174" s="135">
        <v>-0.23353420015635279</v>
      </c>
    </row>
    <row r="175" spans="1:9" ht="25.4" customHeight="1" x14ac:dyDescent="0.35">
      <c r="A175" s="2"/>
      <c r="B175" s="82"/>
      <c r="C175" s="82"/>
      <c r="D175" s="82"/>
      <c r="E175" s="3"/>
      <c r="F175" s="137" t="s">
        <v>136</v>
      </c>
      <c r="G175" s="280">
        <v>34</v>
      </c>
      <c r="H175" s="138">
        <v>0</v>
      </c>
      <c r="I175" s="139">
        <v>-0.37888099266738579</v>
      </c>
    </row>
    <row r="176" spans="1:9" ht="25.4" customHeight="1" x14ac:dyDescent="0.35">
      <c r="A176" s="2"/>
      <c r="B176" s="82"/>
      <c r="C176" s="82"/>
      <c r="D176" s="82"/>
      <c r="E176" s="3"/>
      <c r="F176" s="271" t="s">
        <v>137</v>
      </c>
      <c r="G176" s="279">
        <v>34</v>
      </c>
      <c r="H176" s="134">
        <v>0</v>
      </c>
      <c r="I176" s="135">
        <v>-0.48725711491667251</v>
      </c>
    </row>
    <row r="177" spans="1:9" ht="25.4" customHeight="1" x14ac:dyDescent="0.35">
      <c r="A177" s="2"/>
      <c r="B177" s="82"/>
      <c r="C177" s="82"/>
      <c r="D177" s="82"/>
      <c r="E177" s="3"/>
      <c r="F177" s="137" t="s">
        <v>138</v>
      </c>
      <c r="G177" s="280">
        <v>34</v>
      </c>
      <c r="H177" s="138">
        <v>0</v>
      </c>
      <c r="I177" s="139">
        <v>-0.50052094488309773</v>
      </c>
    </row>
    <row r="178" spans="1:9" ht="25.4" customHeight="1" x14ac:dyDescent="0.35">
      <c r="A178" s="2"/>
      <c r="B178" s="82"/>
      <c r="C178" s="82"/>
      <c r="D178" s="82"/>
      <c r="E178" s="3"/>
      <c r="F178" s="271" t="s">
        <v>141</v>
      </c>
      <c r="G178" s="279">
        <v>35</v>
      </c>
      <c r="H178" s="134">
        <v>0.2</v>
      </c>
      <c r="I178" s="135">
        <v>-0.54012279597548007</v>
      </c>
    </row>
    <row r="179" spans="1:9" ht="25.4" customHeight="1" x14ac:dyDescent="0.35">
      <c r="A179" s="2"/>
      <c r="B179" s="82"/>
      <c r="C179" s="82"/>
      <c r="D179" s="82"/>
      <c r="E179" s="3"/>
      <c r="F179" s="137" t="s">
        <v>142</v>
      </c>
      <c r="G179" s="280">
        <v>35</v>
      </c>
      <c r="H179" s="138">
        <v>0.2</v>
      </c>
      <c r="I179" s="139">
        <v>-0.5987539445850848</v>
      </c>
    </row>
    <row r="180" spans="1:9" ht="25.4" customHeight="1" x14ac:dyDescent="0.35">
      <c r="A180" s="2"/>
      <c r="B180" s="82"/>
      <c r="C180" s="82"/>
      <c r="D180" s="82"/>
      <c r="E180" s="3"/>
      <c r="F180" s="271" t="s">
        <v>136</v>
      </c>
      <c r="G180" s="279">
        <v>35</v>
      </c>
      <c r="H180" s="134">
        <v>0.18181818181818182</v>
      </c>
      <c r="I180" s="135">
        <v>-0.52219114992609239</v>
      </c>
    </row>
    <row r="181" spans="1:9" ht="25.4" customHeight="1" x14ac:dyDescent="0.35">
      <c r="A181" s="2"/>
      <c r="B181" s="82"/>
      <c r="C181" s="82"/>
      <c r="D181" s="82"/>
      <c r="E181" s="3"/>
      <c r="F181" s="137" t="s">
        <v>137</v>
      </c>
      <c r="G181" s="280">
        <v>35</v>
      </c>
      <c r="H181" s="138">
        <v>0.18181818181818182</v>
      </c>
      <c r="I181" s="139">
        <v>-0.32723345031014145</v>
      </c>
    </row>
    <row r="182" spans="1:9" ht="25.4" customHeight="1" x14ac:dyDescent="0.35">
      <c r="A182" s="2"/>
      <c r="B182" s="82"/>
      <c r="C182" s="82"/>
      <c r="D182" s="82"/>
      <c r="E182" s="3"/>
      <c r="F182" s="271" t="s">
        <v>138</v>
      </c>
      <c r="G182" s="279">
        <v>35</v>
      </c>
      <c r="H182" s="134">
        <v>0.18181818181818182</v>
      </c>
      <c r="I182" s="135">
        <v>-0.27759983001838673</v>
      </c>
    </row>
    <row r="183" spans="1:9" ht="25.4" customHeight="1" x14ac:dyDescent="0.35">
      <c r="A183" s="2"/>
      <c r="B183" s="82"/>
      <c r="C183" s="82"/>
      <c r="D183" s="82"/>
      <c r="E183" s="3"/>
      <c r="F183" s="137" t="s">
        <v>141</v>
      </c>
      <c r="G183" s="280">
        <v>36</v>
      </c>
      <c r="H183" s="138">
        <v>0</v>
      </c>
      <c r="I183" s="139">
        <v>-0.2897710256685419</v>
      </c>
    </row>
    <row r="184" spans="1:9" ht="25.4" customHeight="1" x14ac:dyDescent="0.35">
      <c r="A184" s="2"/>
      <c r="B184" s="82"/>
      <c r="C184" s="82"/>
      <c r="D184" s="82"/>
      <c r="E184" s="3"/>
      <c r="F184" s="271" t="s">
        <v>142</v>
      </c>
      <c r="G184" s="279">
        <v>36</v>
      </c>
      <c r="H184" s="134">
        <v>0</v>
      </c>
      <c r="I184" s="135">
        <v>-0.3003116161351741</v>
      </c>
    </row>
    <row r="185" spans="1:9" ht="25.4" customHeight="1" x14ac:dyDescent="0.35">
      <c r="A185" s="2"/>
      <c r="B185" s="82"/>
      <c r="C185" s="82"/>
      <c r="D185" s="82"/>
      <c r="E185" s="3"/>
      <c r="F185" s="137" t="s">
        <v>136</v>
      </c>
      <c r="G185" s="280">
        <v>36</v>
      </c>
      <c r="H185" s="138">
        <v>0.18181818181818182</v>
      </c>
      <c r="I185" s="139">
        <v>-0.28236056092178607</v>
      </c>
    </row>
    <row r="186" spans="1:9" ht="25.4" customHeight="1" x14ac:dyDescent="0.35">
      <c r="A186" s="2"/>
      <c r="B186" s="82"/>
      <c r="C186" s="82"/>
      <c r="D186" s="82"/>
      <c r="E186" s="3"/>
      <c r="F186" s="271" t="s">
        <v>137</v>
      </c>
      <c r="G186" s="279">
        <v>36</v>
      </c>
      <c r="H186" s="134">
        <v>0.2</v>
      </c>
      <c r="I186" s="135">
        <v>-0.23078293688146229</v>
      </c>
    </row>
    <row r="187" spans="1:9" ht="25.4" customHeight="1" x14ac:dyDescent="0.35">
      <c r="A187" s="2"/>
      <c r="B187" s="82"/>
      <c r="C187" s="82"/>
      <c r="D187" s="82"/>
      <c r="E187" s="3"/>
      <c r="F187" s="137" t="s">
        <v>138</v>
      </c>
      <c r="G187" s="280">
        <v>36</v>
      </c>
      <c r="H187" s="138">
        <v>0.16666666666666666</v>
      </c>
      <c r="I187" s="139">
        <v>-0.1980909272531686</v>
      </c>
    </row>
    <row r="188" spans="1:9" ht="25.4" customHeight="1" x14ac:dyDescent="0.35">
      <c r="A188" s="2"/>
      <c r="B188" s="82"/>
      <c r="C188" s="82"/>
      <c r="D188" s="82"/>
      <c r="E188" s="3"/>
      <c r="F188" s="271" t="s">
        <v>141</v>
      </c>
      <c r="G188" s="279">
        <v>37</v>
      </c>
      <c r="H188" s="134">
        <v>0.14285714285714285</v>
      </c>
      <c r="I188" s="135">
        <v>0.76996874891597178</v>
      </c>
    </row>
    <row r="189" spans="1:9" ht="25.4" customHeight="1" x14ac:dyDescent="0.35">
      <c r="A189" s="2"/>
      <c r="B189" s="82"/>
      <c r="C189" s="82"/>
      <c r="D189" s="82"/>
      <c r="E189" s="3"/>
      <c r="F189" s="137" t="s">
        <v>142</v>
      </c>
      <c r="G189" s="280">
        <v>37</v>
      </c>
      <c r="H189" s="138">
        <v>0.14285714285714285</v>
      </c>
      <c r="I189" s="139">
        <v>0.71079972957882687</v>
      </c>
    </row>
    <row r="190" spans="1:9" ht="25.4" customHeight="1" x14ac:dyDescent="0.35">
      <c r="A190" s="2"/>
      <c r="B190" s="82"/>
      <c r="C190" s="82"/>
      <c r="D190" s="82"/>
      <c r="E190" s="3"/>
      <c r="F190" s="271" t="s">
        <v>136</v>
      </c>
      <c r="G190" s="279">
        <v>37</v>
      </c>
      <c r="H190" s="134">
        <v>0.15384615384615385</v>
      </c>
      <c r="I190" s="135">
        <v>0.66434652646223491</v>
      </c>
    </row>
    <row r="191" spans="1:9" ht="25.4" customHeight="1" x14ac:dyDescent="0.35">
      <c r="A191" s="2"/>
      <c r="B191" s="82"/>
      <c r="C191" s="82"/>
      <c r="D191" s="82"/>
      <c r="E191" s="3"/>
      <c r="F191" s="137" t="s">
        <v>137</v>
      </c>
      <c r="G191" s="280">
        <v>37</v>
      </c>
      <c r="H191" s="138">
        <v>0.16666666666666666</v>
      </c>
      <c r="I191" s="139">
        <v>0.59496735426369762</v>
      </c>
    </row>
    <row r="192" spans="1:9" ht="25.4" customHeight="1" x14ac:dyDescent="0.35">
      <c r="A192" s="2"/>
      <c r="B192" s="82"/>
      <c r="C192" s="82"/>
      <c r="D192" s="82"/>
      <c r="E192" s="3"/>
      <c r="F192" s="271" t="s">
        <v>138</v>
      </c>
      <c r="G192" s="279">
        <v>37</v>
      </c>
      <c r="H192" s="134">
        <v>0.16666666666666666</v>
      </c>
      <c r="I192" s="135">
        <v>0.561162671978511</v>
      </c>
    </row>
    <row r="193" spans="1:9" ht="25.4" customHeight="1" x14ac:dyDescent="0.35">
      <c r="A193" s="2"/>
      <c r="B193" s="82"/>
      <c r="C193" s="82"/>
      <c r="D193" s="82"/>
      <c r="E193" s="3"/>
      <c r="F193" s="137" t="s">
        <v>141</v>
      </c>
      <c r="G193" s="280">
        <v>38</v>
      </c>
      <c r="H193" s="138">
        <v>0.14285714285714285</v>
      </c>
      <c r="I193" s="139">
        <v>0.66883095049227859</v>
      </c>
    </row>
    <row r="194" spans="1:9" ht="25.4" customHeight="1" x14ac:dyDescent="0.35">
      <c r="A194" s="2"/>
      <c r="B194" s="82"/>
      <c r="C194" s="82"/>
      <c r="D194" s="82"/>
      <c r="E194" s="3"/>
      <c r="F194" s="271" t="s">
        <v>142</v>
      </c>
      <c r="G194" s="279">
        <v>38</v>
      </c>
      <c r="H194" s="134">
        <v>0.21739130434782608</v>
      </c>
      <c r="I194" s="135">
        <v>0.83589198069558657</v>
      </c>
    </row>
    <row r="195" spans="1:9" ht="25.4" customHeight="1" x14ac:dyDescent="0.35">
      <c r="A195" s="2"/>
      <c r="B195" s="82"/>
      <c r="C195" s="82"/>
      <c r="D195" s="82"/>
      <c r="E195" s="3"/>
      <c r="F195" s="137" t="s">
        <v>136</v>
      </c>
      <c r="G195" s="280">
        <v>38</v>
      </c>
      <c r="H195" s="138">
        <v>0.2857142857142857</v>
      </c>
      <c r="I195" s="139">
        <v>0.84629287731091551</v>
      </c>
    </row>
    <row r="196" spans="1:9" ht="25.4" customHeight="1" x14ac:dyDescent="0.35">
      <c r="A196" s="2"/>
      <c r="B196" s="82"/>
      <c r="C196" s="82"/>
      <c r="D196" s="82"/>
      <c r="E196" s="3"/>
      <c r="F196" s="271" t="s">
        <v>137</v>
      </c>
      <c r="G196" s="279">
        <v>38</v>
      </c>
      <c r="H196" s="134">
        <v>0.19047619047619047</v>
      </c>
      <c r="I196" s="135">
        <v>0.65560452179575024</v>
      </c>
    </row>
    <row r="197" spans="1:9" ht="25.4" customHeight="1" x14ac:dyDescent="0.35">
      <c r="A197" s="2"/>
      <c r="B197" s="82"/>
      <c r="C197" s="82"/>
      <c r="D197" s="82"/>
      <c r="E197" s="3"/>
      <c r="F197" s="137" t="s">
        <v>138</v>
      </c>
      <c r="G197" s="280">
        <v>38</v>
      </c>
      <c r="H197" s="138">
        <v>9.5238095238095233E-2</v>
      </c>
      <c r="I197" s="139">
        <v>0.55613098158224694</v>
      </c>
    </row>
    <row r="198" spans="1:9" ht="25.4" customHeight="1" x14ac:dyDescent="0.35">
      <c r="A198" s="2"/>
      <c r="B198" s="82"/>
      <c r="C198" s="82"/>
      <c r="D198" s="82"/>
      <c r="E198" s="3"/>
      <c r="F198" s="271" t="s">
        <v>141</v>
      </c>
      <c r="G198" s="279">
        <v>39</v>
      </c>
      <c r="H198" s="134">
        <v>0.2857142857142857</v>
      </c>
      <c r="I198" s="135">
        <v>0.68757315608950176</v>
      </c>
    </row>
    <row r="199" spans="1:9" ht="25.4" customHeight="1" x14ac:dyDescent="0.35">
      <c r="A199" s="2"/>
      <c r="B199" s="82"/>
      <c r="C199" s="82"/>
      <c r="D199" s="82"/>
      <c r="E199" s="3"/>
      <c r="F199" s="137" t="s">
        <v>142</v>
      </c>
      <c r="G199" s="280">
        <v>39</v>
      </c>
      <c r="H199" s="138">
        <v>0.30769230769230771</v>
      </c>
      <c r="I199" s="139">
        <v>0.72754157861575197</v>
      </c>
    </row>
    <row r="200" spans="1:9" ht="25.4" customHeight="1" x14ac:dyDescent="0.35">
      <c r="A200" s="2"/>
      <c r="B200" s="82"/>
      <c r="C200" s="82"/>
      <c r="D200" s="82"/>
      <c r="E200" s="3"/>
      <c r="F200" s="271" t="s">
        <v>136</v>
      </c>
      <c r="G200" s="279">
        <v>39</v>
      </c>
      <c r="H200" s="134">
        <v>0.35714285714285715</v>
      </c>
      <c r="I200" s="135">
        <v>0.73835611639879828</v>
      </c>
    </row>
    <row r="201" spans="1:9" ht="25.4" customHeight="1" x14ac:dyDescent="0.35">
      <c r="A201" s="2"/>
      <c r="B201" s="82"/>
      <c r="C201" s="82"/>
      <c r="D201" s="82"/>
      <c r="E201" s="3"/>
      <c r="F201" s="137" t="s">
        <v>137</v>
      </c>
      <c r="G201" s="280">
        <v>39</v>
      </c>
      <c r="H201" s="138">
        <v>0.35714285714285715</v>
      </c>
      <c r="I201" s="139">
        <v>0.69775592402455699</v>
      </c>
    </row>
    <row r="202" spans="1:9" ht="25.4" customHeight="1" x14ac:dyDescent="0.35">
      <c r="A202" s="2"/>
      <c r="B202" s="82"/>
      <c r="C202" s="82"/>
      <c r="D202" s="82"/>
      <c r="E202" s="3"/>
      <c r="F202" s="271" t="s">
        <v>138</v>
      </c>
      <c r="G202" s="279">
        <v>39</v>
      </c>
      <c r="H202" s="134">
        <v>0.38461538461538464</v>
      </c>
      <c r="I202" s="135">
        <v>0.71297691964993748</v>
      </c>
    </row>
    <row r="203" spans="1:9" ht="25.4" customHeight="1" x14ac:dyDescent="0.35">
      <c r="A203" s="2"/>
      <c r="B203" s="82"/>
      <c r="C203" s="82"/>
      <c r="D203" s="82"/>
      <c r="E203" s="3"/>
      <c r="F203" s="137" t="s">
        <v>141</v>
      </c>
      <c r="G203" s="280">
        <v>40</v>
      </c>
      <c r="H203" s="138">
        <v>0.14285714285714285</v>
      </c>
      <c r="I203" s="139">
        <v>-3.2534137950297054E-2</v>
      </c>
    </row>
    <row r="204" spans="1:9" ht="25.4" customHeight="1" x14ac:dyDescent="0.35">
      <c r="A204" s="2"/>
      <c r="B204" s="82"/>
      <c r="C204" s="82"/>
      <c r="D204" s="82"/>
      <c r="E204" s="3"/>
      <c r="F204" s="271" t="s">
        <v>142</v>
      </c>
      <c r="G204" s="279">
        <v>40</v>
      </c>
      <c r="H204" s="134">
        <v>0.15384615384615385</v>
      </c>
      <c r="I204" s="135">
        <v>-6.3553729936001793E-2</v>
      </c>
    </row>
    <row r="205" spans="1:9" ht="25.4" customHeight="1" x14ac:dyDescent="0.35">
      <c r="A205" s="2"/>
      <c r="B205" s="82"/>
      <c r="C205" s="82"/>
      <c r="D205" s="82"/>
      <c r="E205" s="3"/>
      <c r="F205" s="137" t="s">
        <v>136</v>
      </c>
      <c r="G205" s="280">
        <v>40</v>
      </c>
      <c r="H205" s="138">
        <v>0.14285714285714285</v>
      </c>
      <c r="I205" s="139">
        <v>-0.11281255064169854</v>
      </c>
    </row>
    <row r="206" spans="1:9" ht="25.4" customHeight="1" x14ac:dyDescent="0.35">
      <c r="A206" s="2"/>
      <c r="B206" s="82"/>
      <c r="C206" s="82"/>
      <c r="D206" s="82"/>
      <c r="E206" s="3"/>
      <c r="F206" s="271" t="s">
        <v>137</v>
      </c>
      <c r="G206" s="279">
        <v>40</v>
      </c>
      <c r="H206" s="134">
        <v>0.25</v>
      </c>
      <c r="I206" s="135">
        <v>-0.17175069710606683</v>
      </c>
    </row>
    <row r="207" spans="1:9" ht="25.4" customHeight="1" x14ac:dyDescent="0.35">
      <c r="A207" s="2"/>
      <c r="B207" s="82"/>
      <c r="C207" s="82"/>
      <c r="D207" s="82"/>
      <c r="E207" s="3"/>
      <c r="F207" s="137" t="s">
        <v>138</v>
      </c>
      <c r="G207" s="280">
        <v>40</v>
      </c>
      <c r="H207" s="138">
        <v>0.41666666666666669</v>
      </c>
      <c r="I207" s="139">
        <v>-0.15076058270894285</v>
      </c>
    </row>
    <row r="208" spans="1:9" ht="25.4" customHeight="1" x14ac:dyDescent="0.35">
      <c r="A208" s="2"/>
      <c r="B208" s="82"/>
      <c r="C208" s="82"/>
      <c r="D208" s="82"/>
      <c r="E208" s="3"/>
      <c r="F208" s="271" t="s">
        <v>141</v>
      </c>
      <c r="G208" s="279">
        <v>41</v>
      </c>
      <c r="H208" s="134">
        <v>8.3333333333333329E-2</v>
      </c>
      <c r="I208" s="135">
        <v>-0.52050670523490372</v>
      </c>
    </row>
    <row r="209" spans="1:9" ht="25.4" customHeight="1" x14ac:dyDescent="0.35">
      <c r="A209" s="2"/>
      <c r="B209" s="82"/>
      <c r="C209" s="82"/>
      <c r="D209" s="82"/>
      <c r="E209" s="3"/>
      <c r="F209" s="137" t="s">
        <v>142</v>
      </c>
      <c r="G209" s="280">
        <v>41</v>
      </c>
      <c r="H209" s="138">
        <v>7.6923076923076927E-2</v>
      </c>
      <c r="I209" s="139">
        <v>-0.5313168946728597</v>
      </c>
    </row>
    <row r="210" spans="1:9" ht="25.4" customHeight="1" x14ac:dyDescent="0.35">
      <c r="A210" s="2"/>
      <c r="B210" s="82"/>
      <c r="C210" s="82"/>
      <c r="D210" s="82"/>
      <c r="E210" s="3"/>
      <c r="F210" s="271" t="s">
        <v>136</v>
      </c>
      <c r="G210" s="279">
        <v>41</v>
      </c>
      <c r="H210" s="134">
        <v>0.1</v>
      </c>
      <c r="I210" s="135">
        <v>-0.48700124741217782</v>
      </c>
    </row>
    <row r="211" spans="1:9" ht="25.4" customHeight="1" x14ac:dyDescent="0.35">
      <c r="A211" s="2"/>
      <c r="B211" s="82"/>
      <c r="C211" s="82"/>
      <c r="D211" s="82"/>
      <c r="E211" s="3"/>
      <c r="F211" s="137" t="s">
        <v>137</v>
      </c>
      <c r="G211" s="280">
        <v>41</v>
      </c>
      <c r="H211" s="138">
        <v>9.0909090909090912E-2</v>
      </c>
      <c r="I211" s="139">
        <v>-0.43473699107345543</v>
      </c>
    </row>
    <row r="212" spans="1:9" ht="25.4" customHeight="1" x14ac:dyDescent="0.35">
      <c r="A212" s="2"/>
      <c r="B212" s="82"/>
      <c r="C212" s="82"/>
      <c r="D212" s="82"/>
      <c r="E212" s="3"/>
      <c r="F212" s="271" t="s">
        <v>138</v>
      </c>
      <c r="G212" s="279">
        <v>41</v>
      </c>
      <c r="H212" s="134">
        <v>0.16666666666666666</v>
      </c>
      <c r="I212" s="135">
        <v>-0.36561309749723481</v>
      </c>
    </row>
    <row r="213" spans="1:9" ht="25.4" customHeight="1" x14ac:dyDescent="0.35">
      <c r="A213" s="2"/>
      <c r="B213" s="82"/>
      <c r="C213" s="82"/>
      <c r="D213" s="82"/>
      <c r="E213" s="3"/>
      <c r="F213" s="137" t="s">
        <v>141</v>
      </c>
      <c r="G213" s="280">
        <v>42</v>
      </c>
      <c r="H213" s="138">
        <v>0.15625</v>
      </c>
      <c r="I213" s="139">
        <v>0.81312476479963658</v>
      </c>
    </row>
    <row r="214" spans="1:9" ht="25.4" customHeight="1" x14ac:dyDescent="0.35">
      <c r="A214" s="2"/>
      <c r="B214" s="82"/>
      <c r="C214" s="82"/>
      <c r="D214" s="82"/>
      <c r="E214" s="3"/>
      <c r="F214" s="271" t="s">
        <v>142</v>
      </c>
      <c r="G214" s="279">
        <v>42</v>
      </c>
      <c r="H214" s="134">
        <v>9.375E-2</v>
      </c>
      <c r="I214" s="135">
        <v>0.67086908755070696</v>
      </c>
    </row>
    <row r="215" spans="1:9" ht="25.4" customHeight="1" x14ac:dyDescent="0.35">
      <c r="A215" s="2"/>
      <c r="B215" s="82"/>
      <c r="C215" s="82"/>
      <c r="D215" s="82"/>
      <c r="E215" s="3"/>
      <c r="F215" s="137" t="s">
        <v>136</v>
      </c>
      <c r="G215" s="280">
        <v>42</v>
      </c>
      <c r="H215" s="138">
        <v>0.10344827586206896</v>
      </c>
      <c r="I215" s="139">
        <v>0.57969440951370488</v>
      </c>
    </row>
    <row r="216" spans="1:9" ht="25.4" customHeight="1" x14ac:dyDescent="0.35">
      <c r="A216" s="2"/>
      <c r="B216" s="82"/>
      <c r="C216" s="82"/>
      <c r="D216" s="82"/>
      <c r="E216" s="3"/>
      <c r="F216" s="271" t="s">
        <v>137</v>
      </c>
      <c r="G216" s="279">
        <v>42</v>
      </c>
      <c r="H216" s="134">
        <v>0.10714285714285714</v>
      </c>
      <c r="I216" s="135">
        <v>0.33746654317018676</v>
      </c>
    </row>
    <row r="217" spans="1:9" ht="25.4" customHeight="1" x14ac:dyDescent="0.35">
      <c r="A217" s="2"/>
      <c r="B217" s="82"/>
      <c r="C217" s="82"/>
      <c r="D217" s="82"/>
      <c r="E217" s="3"/>
      <c r="F217" s="137" t="s">
        <v>138</v>
      </c>
      <c r="G217" s="280">
        <v>42</v>
      </c>
      <c r="H217" s="138">
        <v>0.1875</v>
      </c>
      <c r="I217" s="139">
        <v>0.31946495739415653</v>
      </c>
    </row>
    <row r="218" spans="1:9" ht="25.4" customHeight="1" x14ac:dyDescent="0.35">
      <c r="A218" s="2"/>
      <c r="B218" s="82"/>
      <c r="C218" s="82"/>
      <c r="D218" s="82"/>
      <c r="E218" s="3"/>
      <c r="F218" s="271" t="s">
        <v>141</v>
      </c>
      <c r="G218" s="279">
        <v>43</v>
      </c>
      <c r="H218" s="134">
        <v>0.15384615384615385</v>
      </c>
      <c r="I218" s="135">
        <v>1.5428607376016727</v>
      </c>
    </row>
    <row r="219" spans="1:9" ht="25.4" customHeight="1" x14ac:dyDescent="0.35">
      <c r="A219" s="2"/>
      <c r="B219" s="82"/>
      <c r="C219" s="82"/>
      <c r="D219" s="82"/>
      <c r="E219" s="3"/>
      <c r="F219" s="137" t="s">
        <v>142</v>
      </c>
      <c r="G219" s="280">
        <v>43</v>
      </c>
      <c r="H219" s="138">
        <v>0.2</v>
      </c>
      <c r="I219" s="139">
        <v>1.4358794141092619</v>
      </c>
    </row>
    <row r="220" spans="1:9" ht="25.4" customHeight="1" x14ac:dyDescent="0.35">
      <c r="A220" s="2"/>
      <c r="B220" s="82"/>
      <c r="C220" s="82"/>
      <c r="D220" s="82"/>
      <c r="E220" s="3"/>
      <c r="F220" s="271" t="s">
        <v>136</v>
      </c>
      <c r="G220" s="279">
        <v>43</v>
      </c>
      <c r="H220" s="134">
        <v>0.2</v>
      </c>
      <c r="I220" s="135">
        <v>1.3740168694786683</v>
      </c>
    </row>
    <row r="221" spans="1:9" ht="25.4" customHeight="1" x14ac:dyDescent="0.35">
      <c r="A221" s="2"/>
      <c r="B221" s="82"/>
      <c r="C221" s="82"/>
      <c r="D221" s="82"/>
      <c r="E221" s="3"/>
      <c r="F221" s="137" t="s">
        <v>137</v>
      </c>
      <c r="G221" s="280">
        <v>43</v>
      </c>
      <c r="H221" s="138">
        <v>0.25</v>
      </c>
      <c r="I221" s="139">
        <v>1.3108363216696908</v>
      </c>
    </row>
    <row r="222" spans="1:9" ht="25.4" customHeight="1" x14ac:dyDescent="0.35">
      <c r="A222" s="2"/>
      <c r="B222" s="82"/>
      <c r="C222" s="82"/>
      <c r="D222" s="82"/>
      <c r="E222" s="3"/>
      <c r="F222" s="271" t="s">
        <v>138</v>
      </c>
      <c r="G222" s="279">
        <v>43</v>
      </c>
      <c r="H222" s="134">
        <v>0.25</v>
      </c>
      <c r="I222" s="135">
        <v>1.348638333634488</v>
      </c>
    </row>
    <row r="223" spans="1:9" ht="25.4" customHeight="1" x14ac:dyDescent="0.35">
      <c r="A223" s="2"/>
      <c r="B223" s="82"/>
      <c r="C223" s="82"/>
      <c r="D223" s="82"/>
      <c r="E223" s="3"/>
      <c r="F223" s="137" t="s">
        <v>141</v>
      </c>
      <c r="G223" s="280">
        <v>44</v>
      </c>
      <c r="H223" s="138">
        <v>9.5238095238095233E-2</v>
      </c>
      <c r="I223" s="139">
        <v>0.77303195813807968</v>
      </c>
    </row>
    <row r="224" spans="1:9" ht="25.4" customHeight="1" x14ac:dyDescent="0.35">
      <c r="A224" s="2"/>
      <c r="B224" s="82"/>
      <c r="C224" s="82"/>
      <c r="D224" s="82"/>
      <c r="E224" s="3"/>
      <c r="F224" s="271" t="s">
        <v>142</v>
      </c>
      <c r="G224" s="279">
        <v>44</v>
      </c>
      <c r="H224" s="134">
        <v>9.0909090909090912E-2</v>
      </c>
      <c r="I224" s="135">
        <v>0.72249837438127729</v>
      </c>
    </row>
    <row r="225" spans="1:9" ht="25.4" customHeight="1" x14ac:dyDescent="0.35">
      <c r="A225" s="2"/>
      <c r="B225" s="82"/>
      <c r="C225" s="82"/>
      <c r="D225" s="82"/>
      <c r="E225" s="3"/>
      <c r="F225" s="137" t="s">
        <v>136</v>
      </c>
      <c r="G225" s="280">
        <v>44</v>
      </c>
      <c r="H225" s="138">
        <v>9.0909090909090912E-2</v>
      </c>
      <c r="I225" s="139">
        <v>0.66898790047222456</v>
      </c>
    </row>
    <row r="226" spans="1:9" ht="25.4" customHeight="1" x14ac:dyDescent="0.35">
      <c r="A226" s="2"/>
      <c r="B226" s="82"/>
      <c r="C226" s="82"/>
      <c r="D226" s="82"/>
      <c r="E226" s="3"/>
      <c r="F226" s="271" t="s">
        <v>137</v>
      </c>
      <c r="G226" s="279">
        <v>44</v>
      </c>
      <c r="H226" s="134">
        <v>9.0909090909090912E-2</v>
      </c>
      <c r="I226" s="135">
        <v>0.55000560412211197</v>
      </c>
    </row>
    <row r="227" spans="1:9" ht="25.4" customHeight="1" x14ac:dyDescent="0.35">
      <c r="A227" s="2"/>
      <c r="B227" s="82"/>
      <c r="C227" s="82"/>
      <c r="D227" s="82"/>
      <c r="E227" s="3"/>
      <c r="F227" s="137" t="s">
        <v>138</v>
      </c>
      <c r="G227" s="280">
        <v>44</v>
      </c>
      <c r="H227" s="138">
        <v>4.7619047619047616E-2</v>
      </c>
      <c r="I227" s="139">
        <v>0.48400910855229473</v>
      </c>
    </row>
    <row r="228" spans="1:9" ht="25.4" customHeight="1" x14ac:dyDescent="0.35">
      <c r="A228" s="2"/>
      <c r="B228" s="82"/>
      <c r="C228" s="82"/>
      <c r="D228" s="82"/>
      <c r="E228" s="3"/>
      <c r="F228" s="271" t="s">
        <v>141</v>
      </c>
      <c r="G228" s="279">
        <v>45</v>
      </c>
      <c r="H228" s="134">
        <v>0.16666666666666666</v>
      </c>
      <c r="I228" s="135">
        <v>2.0563660397126768</v>
      </c>
    </row>
    <row r="229" spans="1:9" ht="25.4" customHeight="1" x14ac:dyDescent="0.35">
      <c r="A229" s="2"/>
      <c r="B229" s="82"/>
      <c r="C229" s="82"/>
      <c r="D229" s="82"/>
      <c r="E229" s="3"/>
      <c r="F229" s="137" t="s">
        <v>142</v>
      </c>
      <c r="G229" s="280">
        <v>45</v>
      </c>
      <c r="H229" s="138">
        <v>0.16666666666666666</v>
      </c>
      <c r="I229" s="139">
        <v>2.4554873790418754</v>
      </c>
    </row>
    <row r="230" spans="1:9" ht="25.4" customHeight="1" x14ac:dyDescent="0.35">
      <c r="A230" s="2"/>
      <c r="B230" s="82"/>
      <c r="C230" s="82"/>
      <c r="D230" s="82"/>
      <c r="E230" s="3"/>
      <c r="F230" s="271" t="s">
        <v>136</v>
      </c>
      <c r="G230" s="279">
        <v>45</v>
      </c>
      <c r="H230" s="134">
        <v>0.19047619047619047</v>
      </c>
      <c r="I230" s="135">
        <v>2.3825293560010405</v>
      </c>
    </row>
    <row r="231" spans="1:9" ht="25.4" customHeight="1" x14ac:dyDescent="0.35">
      <c r="A231" s="2"/>
      <c r="B231" s="82"/>
      <c r="C231" s="82"/>
      <c r="D231" s="82"/>
      <c r="E231" s="3"/>
      <c r="F231" s="137" t="s">
        <v>137</v>
      </c>
      <c r="G231" s="280">
        <v>45</v>
      </c>
      <c r="H231" s="138">
        <v>0.2</v>
      </c>
      <c r="I231" s="139">
        <v>2.2454248453120886</v>
      </c>
    </row>
    <row r="232" spans="1:9" ht="25.4" customHeight="1" x14ac:dyDescent="0.35">
      <c r="A232" s="2"/>
      <c r="B232" s="82"/>
      <c r="C232" s="82"/>
      <c r="D232" s="82"/>
      <c r="E232" s="3"/>
      <c r="F232" s="271" t="s">
        <v>138</v>
      </c>
      <c r="G232" s="279">
        <v>45</v>
      </c>
      <c r="H232" s="134">
        <v>0.3</v>
      </c>
      <c r="I232" s="135">
        <v>2.2429213597582778</v>
      </c>
    </row>
    <row r="233" spans="1:9" ht="25.4" customHeight="1" x14ac:dyDescent="0.35">
      <c r="A233" s="2"/>
      <c r="B233" s="82"/>
      <c r="C233" s="82"/>
      <c r="D233" s="82"/>
      <c r="E233" s="3"/>
      <c r="F233" s="137" t="s">
        <v>141</v>
      </c>
      <c r="G233" s="280">
        <v>46</v>
      </c>
      <c r="H233" s="138">
        <v>6.25E-2</v>
      </c>
      <c r="I233" s="139">
        <v>1.6021671851707608</v>
      </c>
    </row>
    <row r="234" spans="1:9" ht="25.4" customHeight="1" x14ac:dyDescent="0.35">
      <c r="B234" s="82"/>
      <c r="C234" s="82"/>
      <c r="D234" s="82"/>
      <c r="E234" s="82"/>
      <c r="F234" s="271" t="s">
        <v>142</v>
      </c>
      <c r="G234" s="279">
        <v>46</v>
      </c>
      <c r="H234" s="134">
        <v>6.25E-2</v>
      </c>
      <c r="I234" s="135">
        <v>1.4320081992133997</v>
      </c>
    </row>
    <row r="235" spans="1:9" ht="25.4" customHeight="1" x14ac:dyDescent="0.35">
      <c r="B235" s="82"/>
      <c r="C235" s="82"/>
      <c r="D235" s="82"/>
      <c r="E235" s="82"/>
      <c r="F235" s="137" t="s">
        <v>136</v>
      </c>
      <c r="G235" s="280">
        <v>46</v>
      </c>
      <c r="H235" s="138">
        <v>5.8823529411764705E-2</v>
      </c>
      <c r="I235" s="139">
        <v>1.2994646128909035</v>
      </c>
    </row>
    <row r="236" spans="1:9" ht="25.4" customHeight="1" x14ac:dyDescent="0.35">
      <c r="B236" s="82"/>
      <c r="C236" s="82"/>
      <c r="D236" s="82"/>
      <c r="E236" s="82"/>
      <c r="F236" s="271" t="s">
        <v>137</v>
      </c>
      <c r="G236" s="279">
        <v>46</v>
      </c>
      <c r="H236" s="134">
        <v>6.6666666666666666E-2</v>
      </c>
      <c r="I236" s="135">
        <v>1.1376948559561575</v>
      </c>
    </row>
    <row r="237" spans="1:9" ht="25.4" customHeight="1" x14ac:dyDescent="0.35">
      <c r="B237" s="82"/>
      <c r="C237" s="82"/>
      <c r="D237" s="82"/>
      <c r="E237" s="82"/>
      <c r="F237" s="137" t="s">
        <v>138</v>
      </c>
      <c r="G237" s="280">
        <v>46</v>
      </c>
      <c r="H237" s="138">
        <v>0.2</v>
      </c>
      <c r="I237" s="139">
        <v>1.438230108850356</v>
      </c>
    </row>
    <row r="238" spans="1:9" ht="25.4" customHeight="1" x14ac:dyDescent="0.35">
      <c r="B238" s="82"/>
      <c r="C238" s="82"/>
      <c r="D238" s="82"/>
      <c r="E238" s="82"/>
      <c r="F238" s="271" t="s">
        <v>141</v>
      </c>
      <c r="G238" s="279">
        <v>47</v>
      </c>
      <c r="H238" s="134">
        <v>0.15384615384615385</v>
      </c>
      <c r="I238" s="135">
        <v>0.58354524127941443</v>
      </c>
    </row>
    <row r="239" spans="1:9" ht="25.4" customHeight="1" x14ac:dyDescent="0.35">
      <c r="B239" s="82"/>
      <c r="C239" s="82"/>
      <c r="D239" s="82"/>
      <c r="E239" s="82"/>
      <c r="F239" s="137" t="s">
        <v>142</v>
      </c>
      <c r="G239" s="280">
        <v>47</v>
      </c>
      <c r="H239" s="138">
        <v>0.25</v>
      </c>
      <c r="I239" s="139">
        <v>0.60199231052666802</v>
      </c>
    </row>
    <row r="240" spans="1:9" ht="25.4" customHeight="1" x14ac:dyDescent="0.35">
      <c r="B240" s="82"/>
      <c r="C240" s="82"/>
      <c r="D240" s="82"/>
      <c r="E240" s="82"/>
      <c r="F240" s="271" t="s">
        <v>136</v>
      </c>
      <c r="G240" s="279">
        <v>47</v>
      </c>
      <c r="H240" s="134">
        <v>9.0909090909090912E-2</v>
      </c>
      <c r="I240" s="135">
        <v>0.70883823449231287</v>
      </c>
    </row>
    <row r="241" spans="2:9" ht="25.4" customHeight="1" x14ac:dyDescent="0.35">
      <c r="B241" s="82"/>
      <c r="C241" s="82"/>
      <c r="D241" s="82"/>
      <c r="E241" s="82"/>
      <c r="F241" s="137" t="s">
        <v>137</v>
      </c>
      <c r="G241" s="280">
        <v>47</v>
      </c>
      <c r="H241" s="138">
        <v>0.125</v>
      </c>
      <c r="I241" s="139">
        <v>0.77022940700784692</v>
      </c>
    </row>
    <row r="242" spans="2:9" ht="25.4" customHeight="1" x14ac:dyDescent="0.35">
      <c r="B242" s="82"/>
      <c r="C242" s="82"/>
      <c r="D242" s="82"/>
      <c r="E242" s="82"/>
      <c r="F242" s="271" t="s">
        <v>138</v>
      </c>
      <c r="G242" s="279">
        <v>47</v>
      </c>
      <c r="H242" s="134">
        <v>9.0909090909090912E-2</v>
      </c>
      <c r="I242" s="135">
        <v>0.90071467033756081</v>
      </c>
    </row>
    <row r="243" spans="2:9" ht="25.4" customHeight="1" x14ac:dyDescent="0.35">
      <c r="B243" s="82"/>
      <c r="C243" s="82"/>
      <c r="D243" s="82"/>
      <c r="E243" s="82"/>
      <c r="F243" s="137" t="s">
        <v>141</v>
      </c>
      <c r="G243" s="280">
        <v>48</v>
      </c>
      <c r="H243" s="138">
        <v>0.1111111111111111</v>
      </c>
      <c r="I243" s="139">
        <v>-0.67024548119518179</v>
      </c>
    </row>
    <row r="244" spans="2:9" ht="25.4" customHeight="1" x14ac:dyDescent="0.35">
      <c r="B244" s="82"/>
      <c r="C244" s="82"/>
      <c r="D244" s="82"/>
      <c r="E244" s="82"/>
      <c r="F244" s="271" t="s">
        <v>142</v>
      </c>
      <c r="G244" s="279">
        <v>48</v>
      </c>
      <c r="H244" s="134">
        <v>0.125</v>
      </c>
      <c r="I244" s="135">
        <v>-0.6713297481287086</v>
      </c>
    </row>
    <row r="245" spans="2:9" ht="25.4" customHeight="1" x14ac:dyDescent="0.35">
      <c r="B245" s="82"/>
      <c r="C245" s="82"/>
      <c r="D245" s="82"/>
      <c r="E245" s="82"/>
      <c r="F245" s="137" t="s">
        <v>136</v>
      </c>
      <c r="G245" s="280">
        <v>48</v>
      </c>
      <c r="H245" s="138">
        <v>0.14285714285714285</v>
      </c>
      <c r="I245" s="139">
        <v>-0.7104044521173386</v>
      </c>
    </row>
    <row r="246" spans="2:9" ht="25.4" customHeight="1" x14ac:dyDescent="0.35">
      <c r="B246" s="82"/>
      <c r="C246" s="82"/>
      <c r="D246" s="82"/>
      <c r="E246" s="82"/>
      <c r="F246" s="271" t="s">
        <v>137</v>
      </c>
      <c r="G246" s="279">
        <v>48</v>
      </c>
      <c r="H246" s="134">
        <v>0.125</v>
      </c>
      <c r="I246" s="135">
        <v>-0.80386577813579896</v>
      </c>
    </row>
    <row r="247" spans="2:9" ht="25.4" customHeight="1" x14ac:dyDescent="0.35">
      <c r="B247" s="82"/>
      <c r="C247" s="82"/>
      <c r="D247" s="82"/>
      <c r="E247" s="82"/>
      <c r="F247" s="137" t="s">
        <v>138</v>
      </c>
      <c r="G247" s="280">
        <v>48</v>
      </c>
      <c r="H247" s="138">
        <v>0.2</v>
      </c>
      <c r="I247" s="139">
        <v>-0.79451673226240271</v>
      </c>
    </row>
    <row r="248" spans="2:9" ht="25.4" customHeight="1" x14ac:dyDescent="0.35">
      <c r="B248" s="82"/>
      <c r="C248" s="82"/>
      <c r="D248" s="82"/>
      <c r="E248" s="82"/>
      <c r="F248" s="271" t="s">
        <v>141</v>
      </c>
      <c r="G248" s="279">
        <v>49</v>
      </c>
      <c r="H248" s="134">
        <v>0.41666666666666669</v>
      </c>
      <c r="I248" s="135">
        <v>-3.9048578574684377E-2</v>
      </c>
    </row>
    <row r="249" spans="2:9" ht="25.4" customHeight="1" x14ac:dyDescent="0.35">
      <c r="B249" s="82"/>
      <c r="C249" s="82"/>
      <c r="D249" s="82"/>
      <c r="E249" s="82"/>
      <c r="F249" s="137" t="s">
        <v>142</v>
      </c>
      <c r="G249" s="280">
        <v>49</v>
      </c>
      <c r="H249" s="138">
        <v>0.41666666666666669</v>
      </c>
      <c r="I249" s="139">
        <v>-5.0384407681972575E-2</v>
      </c>
    </row>
    <row r="250" spans="2:9" ht="25.4" customHeight="1" x14ac:dyDescent="0.35">
      <c r="B250" s="82"/>
      <c r="C250" s="82"/>
      <c r="D250" s="82"/>
      <c r="E250" s="82"/>
      <c r="F250" s="271" t="s">
        <v>136</v>
      </c>
      <c r="G250" s="279">
        <v>49</v>
      </c>
      <c r="H250" s="134">
        <v>0.38461538461538464</v>
      </c>
      <c r="I250" s="135">
        <v>-5.9397354524079286E-2</v>
      </c>
    </row>
    <row r="251" spans="2:9" ht="25.4" customHeight="1" x14ac:dyDescent="0.35">
      <c r="B251" s="82"/>
      <c r="C251" s="82"/>
      <c r="D251" s="82"/>
      <c r="E251" s="82"/>
      <c r="F251" s="137" t="s">
        <v>137</v>
      </c>
      <c r="G251" s="280">
        <v>49</v>
      </c>
      <c r="H251" s="138">
        <v>0.38461538461538464</v>
      </c>
      <c r="I251" s="139">
        <v>-8.2805022603351514E-2</v>
      </c>
    </row>
    <row r="252" spans="2:9" ht="25.4" customHeight="1" x14ac:dyDescent="0.35">
      <c r="B252" s="82"/>
      <c r="C252" s="82"/>
      <c r="D252" s="82"/>
      <c r="E252" s="82"/>
      <c r="F252" s="271" t="s">
        <v>138</v>
      </c>
      <c r="G252" s="279">
        <v>49</v>
      </c>
      <c r="H252" s="134">
        <v>8.3333333333333329E-2</v>
      </c>
      <c r="I252" s="135">
        <v>-9.8958487758811664E-2</v>
      </c>
    </row>
    <row r="253" spans="2:9" ht="25.4" customHeight="1" x14ac:dyDescent="0.35">
      <c r="B253" s="82"/>
      <c r="C253" s="82"/>
      <c r="D253" s="82"/>
      <c r="E253" s="82"/>
      <c r="F253" s="137" t="s">
        <v>141</v>
      </c>
      <c r="G253" s="280">
        <v>50</v>
      </c>
      <c r="H253" s="138">
        <v>0.2857142857142857</v>
      </c>
      <c r="I253" s="139">
        <v>-5.3425424914212497E-3</v>
      </c>
    </row>
    <row r="254" spans="2:9" ht="25.4" customHeight="1" x14ac:dyDescent="0.35">
      <c r="B254" s="82"/>
      <c r="C254" s="82"/>
      <c r="D254" s="82"/>
      <c r="E254" s="82"/>
      <c r="F254" s="271" t="s">
        <v>142</v>
      </c>
      <c r="G254" s="279">
        <v>50</v>
      </c>
      <c r="H254" s="134">
        <v>0.2857142857142857</v>
      </c>
      <c r="I254" s="135">
        <v>2.6607086635883903E-2</v>
      </c>
    </row>
    <row r="255" spans="2:9" ht="25.4" customHeight="1" x14ac:dyDescent="0.35">
      <c r="B255" s="82"/>
      <c r="C255" s="82"/>
      <c r="D255" s="82"/>
      <c r="E255" s="82"/>
      <c r="F255" s="137" t="s">
        <v>136</v>
      </c>
      <c r="G255" s="280">
        <v>50</v>
      </c>
      <c r="H255" s="138">
        <v>0.2857142857142857</v>
      </c>
      <c r="I255" s="139">
        <v>2.065840719988523E-2</v>
      </c>
    </row>
    <row r="256" spans="2:9" ht="25.4" customHeight="1" x14ac:dyDescent="0.35">
      <c r="B256" s="82"/>
      <c r="C256" s="82"/>
      <c r="D256" s="82"/>
      <c r="E256" s="82"/>
      <c r="F256" s="271" t="s">
        <v>137</v>
      </c>
      <c r="G256" s="279">
        <v>50</v>
      </c>
      <c r="H256" s="134">
        <v>0.16666666666666666</v>
      </c>
      <c r="I256" s="135">
        <v>-1.3649755195032851E-2</v>
      </c>
    </row>
    <row r="257" spans="2:9" ht="25.4" customHeight="1" x14ac:dyDescent="0.35">
      <c r="B257" s="82"/>
      <c r="C257" s="82"/>
      <c r="D257" s="82"/>
      <c r="E257" s="82"/>
      <c r="F257" s="137" t="s">
        <v>138</v>
      </c>
      <c r="G257" s="280">
        <v>50</v>
      </c>
      <c r="H257" s="138">
        <v>0.2857142857142857</v>
      </c>
      <c r="I257" s="139">
        <v>-2.5253738085218892E-2</v>
      </c>
    </row>
    <row r="258" spans="2:9" ht="25.4" customHeight="1" x14ac:dyDescent="0.35">
      <c r="B258" s="82"/>
      <c r="C258" s="82"/>
      <c r="D258" s="82"/>
      <c r="E258" s="82"/>
      <c r="F258" s="271" t="s">
        <v>141</v>
      </c>
      <c r="G258" s="279">
        <v>51</v>
      </c>
      <c r="H258" s="134">
        <v>0</v>
      </c>
      <c r="I258" s="135">
        <v>-3.2453950900829059E-2</v>
      </c>
    </row>
    <row r="259" spans="2:9" ht="25.4" customHeight="1" x14ac:dyDescent="0.35">
      <c r="B259" s="82"/>
      <c r="C259" s="82"/>
      <c r="D259" s="82"/>
      <c r="E259" s="82"/>
      <c r="F259" s="137" t="s">
        <v>142</v>
      </c>
      <c r="G259" s="280">
        <v>51</v>
      </c>
      <c r="H259" s="138">
        <v>0</v>
      </c>
      <c r="I259" s="139">
        <v>-4.0330288687642206E-2</v>
      </c>
    </row>
    <row r="260" spans="2:9" ht="25.4" customHeight="1" x14ac:dyDescent="0.35">
      <c r="B260" s="82"/>
      <c r="C260" s="82"/>
      <c r="D260" s="82"/>
      <c r="E260" s="82"/>
      <c r="F260" s="271" t="s">
        <v>136</v>
      </c>
      <c r="G260" s="279">
        <v>51</v>
      </c>
      <c r="H260" s="134">
        <v>0</v>
      </c>
      <c r="I260" s="135">
        <v>-3.0796338264006726E-2</v>
      </c>
    </row>
    <row r="261" spans="2:9" ht="25.4" customHeight="1" x14ac:dyDescent="0.35">
      <c r="B261" s="82"/>
      <c r="C261" s="82"/>
      <c r="D261" s="82"/>
      <c r="E261" s="82"/>
      <c r="F261" s="137" t="s">
        <v>137</v>
      </c>
      <c r="G261" s="280">
        <v>51</v>
      </c>
      <c r="H261" s="138">
        <v>0</v>
      </c>
      <c r="I261" s="139">
        <v>-3.3773466357497936E-2</v>
      </c>
    </row>
    <row r="262" spans="2:9" ht="25.4" customHeight="1" x14ac:dyDescent="0.35">
      <c r="B262" s="82"/>
      <c r="C262" s="82"/>
      <c r="D262" s="82"/>
      <c r="E262" s="82"/>
      <c r="F262" s="271" t="s">
        <v>138</v>
      </c>
      <c r="G262" s="279">
        <v>51</v>
      </c>
      <c r="H262" s="134">
        <v>0.25</v>
      </c>
      <c r="I262" s="135">
        <v>-1.8672978329541165E-2</v>
      </c>
    </row>
    <row r="263" spans="2:9" ht="25.4" customHeight="1" x14ac:dyDescent="0.35">
      <c r="B263" s="82"/>
      <c r="C263" s="82"/>
      <c r="D263" s="82"/>
      <c r="E263" s="82"/>
      <c r="F263" s="137" t="s">
        <v>141</v>
      </c>
      <c r="G263" s="280">
        <v>52</v>
      </c>
      <c r="H263" s="138">
        <v>0</v>
      </c>
      <c r="I263" s="139">
        <v>-1.1136810826279514E-2</v>
      </c>
    </row>
    <row r="264" spans="2:9" ht="25.4" customHeight="1" x14ac:dyDescent="0.35">
      <c r="B264" s="82"/>
      <c r="C264" s="82"/>
      <c r="D264" s="82"/>
      <c r="E264" s="82"/>
      <c r="F264" s="271" t="s">
        <v>142</v>
      </c>
      <c r="G264" s="279">
        <v>52</v>
      </c>
      <c r="H264" s="134">
        <v>0</v>
      </c>
      <c r="I264" s="135">
        <v>-1.2782288368277722E-2</v>
      </c>
    </row>
    <row r="265" spans="2:9" ht="25.4" customHeight="1" x14ac:dyDescent="0.35">
      <c r="B265" s="82"/>
      <c r="C265" s="82"/>
      <c r="D265" s="82"/>
      <c r="E265" s="82"/>
      <c r="F265" s="137" t="s">
        <v>136</v>
      </c>
      <c r="G265" s="280">
        <v>52</v>
      </c>
      <c r="H265" s="138">
        <v>8.3333333333333329E-2</v>
      </c>
      <c r="I265" s="139">
        <v>-1.6747085704853466E-2</v>
      </c>
    </row>
    <row r="266" spans="2:9" ht="25.4" customHeight="1" x14ac:dyDescent="0.35">
      <c r="B266" s="82"/>
      <c r="C266" s="82"/>
      <c r="D266" s="82"/>
      <c r="E266" s="82"/>
      <c r="F266" s="271" t="s">
        <v>137</v>
      </c>
      <c r="G266" s="279">
        <v>52</v>
      </c>
      <c r="H266" s="134">
        <v>8.3333333333333329E-2</v>
      </c>
      <c r="I266" s="135">
        <v>-2.2800741965356679E-2</v>
      </c>
    </row>
    <row r="267" spans="2:9" ht="25.4" customHeight="1" x14ac:dyDescent="0.35">
      <c r="B267" s="82"/>
      <c r="C267" s="82"/>
      <c r="D267" s="82"/>
      <c r="E267" s="82"/>
      <c r="F267" s="137" t="s">
        <v>138</v>
      </c>
      <c r="G267" s="280">
        <v>52</v>
      </c>
      <c r="H267" s="138">
        <v>8.3333333333333329E-2</v>
      </c>
      <c r="I267" s="139">
        <v>-2.255792493321895E-2</v>
      </c>
    </row>
    <row r="268" spans="2:9" ht="25.4" customHeight="1" x14ac:dyDescent="0.35">
      <c r="B268" s="82"/>
      <c r="C268" s="82"/>
      <c r="D268" s="82"/>
      <c r="E268" s="82"/>
      <c r="F268" s="271" t="s">
        <v>141</v>
      </c>
      <c r="G268" s="279">
        <v>53</v>
      </c>
      <c r="H268" s="134">
        <v>0</v>
      </c>
      <c r="I268" s="135">
        <v>-2.6172200438437637E-3</v>
      </c>
    </row>
    <row r="269" spans="2:9" ht="25.4" customHeight="1" x14ac:dyDescent="0.35">
      <c r="B269" s="82"/>
      <c r="C269" s="82"/>
      <c r="D269" s="82"/>
      <c r="E269" s="82"/>
      <c r="F269" s="137" t="s">
        <v>142</v>
      </c>
      <c r="G269" s="280">
        <v>53</v>
      </c>
      <c r="H269" s="138">
        <v>0</v>
      </c>
      <c r="I269" s="139">
        <v>-2.6647858869906053E-3</v>
      </c>
    </row>
    <row r="270" spans="2:9" ht="25.4" customHeight="1" x14ac:dyDescent="0.35">
      <c r="B270" s="82"/>
      <c r="C270" s="82"/>
      <c r="D270" s="82"/>
      <c r="E270" s="82"/>
      <c r="F270" s="271" t="s">
        <v>136</v>
      </c>
      <c r="G270" s="279">
        <v>53</v>
      </c>
      <c r="H270" s="134">
        <v>8.3333333333333329E-2</v>
      </c>
      <c r="I270" s="135">
        <v>-1.5150257516101558E-3</v>
      </c>
    </row>
    <row r="271" spans="2:9" ht="25.4" customHeight="1" x14ac:dyDescent="0.35">
      <c r="B271" s="82"/>
      <c r="C271" s="82"/>
      <c r="D271" s="82"/>
      <c r="E271" s="82"/>
      <c r="F271" s="137" t="s">
        <v>137</v>
      </c>
      <c r="G271" s="280">
        <v>53</v>
      </c>
      <c r="H271" s="138">
        <v>8.3333333333333329E-2</v>
      </c>
      <c r="I271" s="139">
        <v>3.4173525810584932E-3</v>
      </c>
    </row>
    <row r="272" spans="2:9" ht="25.4" customHeight="1" x14ac:dyDescent="0.35">
      <c r="B272" s="82"/>
      <c r="C272" s="82"/>
      <c r="D272" s="82"/>
      <c r="E272" s="82"/>
      <c r="F272" s="271" t="s">
        <v>138</v>
      </c>
      <c r="G272" s="279">
        <v>53</v>
      </c>
      <c r="H272" s="134">
        <v>0.1</v>
      </c>
      <c r="I272" s="135">
        <v>6.6955880300648835E-3</v>
      </c>
    </row>
    <row r="273" spans="2:9" ht="25.4" customHeight="1" x14ac:dyDescent="0.35">
      <c r="B273" s="82"/>
      <c r="C273" s="82"/>
      <c r="D273" s="82"/>
      <c r="E273" s="82"/>
      <c r="F273" s="137" t="s">
        <v>141</v>
      </c>
      <c r="G273" s="280">
        <v>54</v>
      </c>
      <c r="H273" s="138">
        <v>9.0909090909090912E-2</v>
      </c>
      <c r="I273" s="139">
        <v>-3.4258309435891872E-2</v>
      </c>
    </row>
    <row r="274" spans="2:9" ht="25.4" customHeight="1" x14ac:dyDescent="0.35">
      <c r="B274" s="82"/>
      <c r="C274" s="82"/>
      <c r="D274" s="82"/>
      <c r="E274" s="82"/>
      <c r="F274" s="271" t="s">
        <v>142</v>
      </c>
      <c r="G274" s="279">
        <v>54</v>
      </c>
      <c r="H274" s="134">
        <v>9.0909090909090912E-2</v>
      </c>
      <c r="I274" s="135">
        <v>-3.5374468808626811E-2</v>
      </c>
    </row>
    <row r="275" spans="2:9" ht="25.4" customHeight="1" x14ac:dyDescent="0.35">
      <c r="B275" s="82"/>
      <c r="C275" s="82"/>
      <c r="D275" s="82"/>
      <c r="E275" s="82"/>
      <c r="F275" s="137" t="s">
        <v>136</v>
      </c>
      <c r="G275" s="280">
        <v>54</v>
      </c>
      <c r="H275" s="138">
        <v>0.18181818181818182</v>
      </c>
      <c r="I275" s="139">
        <v>-3.3336561921690322E-2</v>
      </c>
    </row>
    <row r="276" spans="2:9" ht="25.4" customHeight="1" x14ac:dyDescent="0.35">
      <c r="B276" s="82"/>
      <c r="C276" s="82"/>
      <c r="D276" s="82"/>
      <c r="E276" s="82"/>
      <c r="F276" s="271" t="s">
        <v>137</v>
      </c>
      <c r="G276" s="279">
        <v>54</v>
      </c>
      <c r="H276" s="134">
        <v>0.18181818181818182</v>
      </c>
      <c r="I276" s="135">
        <v>-3.3411550017922995E-2</v>
      </c>
    </row>
    <row r="277" spans="2:9" ht="25.4" customHeight="1" x14ac:dyDescent="0.35">
      <c r="B277" s="82"/>
      <c r="C277" s="82"/>
      <c r="D277" s="82"/>
      <c r="E277" s="82"/>
      <c r="F277" s="137" t="s">
        <v>138</v>
      </c>
      <c r="G277" s="280">
        <v>54</v>
      </c>
      <c r="H277" s="138">
        <v>0.18181818181818182</v>
      </c>
      <c r="I277" s="139">
        <v>-2.9187120686326132E-2</v>
      </c>
    </row>
    <row r="278" spans="2:9" ht="25.4" customHeight="1" x14ac:dyDescent="0.35">
      <c r="B278" s="82"/>
      <c r="C278" s="82"/>
      <c r="D278" s="82"/>
      <c r="E278" s="82"/>
      <c r="F278" s="271" t="s">
        <v>141</v>
      </c>
      <c r="G278" s="279">
        <v>55</v>
      </c>
      <c r="H278" s="134">
        <v>0.25</v>
      </c>
      <c r="I278" s="135">
        <v>7.4718035555896862E-3</v>
      </c>
    </row>
    <row r="279" spans="2:9" ht="25.4" customHeight="1" x14ac:dyDescent="0.35">
      <c r="B279" s="82"/>
      <c r="C279" s="82"/>
      <c r="D279" s="82"/>
      <c r="E279" s="82"/>
      <c r="F279" s="137" t="s">
        <v>142</v>
      </c>
      <c r="G279" s="280">
        <v>55</v>
      </c>
      <c r="H279" s="138">
        <v>0.25</v>
      </c>
      <c r="I279" s="139">
        <v>7.6331006331562673E-4</v>
      </c>
    </row>
    <row r="280" spans="2:9" ht="25.4" customHeight="1" x14ac:dyDescent="0.35">
      <c r="B280" s="82"/>
      <c r="C280" s="82"/>
      <c r="D280" s="82"/>
      <c r="E280" s="82"/>
      <c r="F280" s="271" t="s">
        <v>136</v>
      </c>
      <c r="G280" s="279">
        <v>55</v>
      </c>
      <c r="H280" s="134">
        <v>0.36363636363636365</v>
      </c>
      <c r="I280" s="135">
        <v>-3.3562787314786284E-3</v>
      </c>
    </row>
    <row r="281" spans="2:9" ht="25.4" customHeight="1" x14ac:dyDescent="0.35">
      <c r="B281" s="82"/>
      <c r="C281" s="82"/>
      <c r="D281" s="82"/>
      <c r="E281" s="82"/>
      <c r="F281" s="137" t="s">
        <v>137</v>
      </c>
      <c r="G281" s="280">
        <v>55</v>
      </c>
      <c r="H281" s="138">
        <v>0.45454545454545453</v>
      </c>
      <c r="I281" s="139">
        <v>-6.2026967754981802E-3</v>
      </c>
    </row>
    <row r="282" spans="2:9" ht="25.4" customHeight="1" x14ac:dyDescent="0.35">
      <c r="B282" s="82"/>
      <c r="C282" s="82"/>
      <c r="D282" s="82"/>
      <c r="E282" s="82"/>
      <c r="F282" s="271" t="s">
        <v>138</v>
      </c>
      <c r="G282" s="279">
        <v>55</v>
      </c>
      <c r="H282" s="134">
        <v>0.41666666666666669</v>
      </c>
      <c r="I282" s="135">
        <v>-6.3187464131226646E-3</v>
      </c>
    </row>
    <row r="283" spans="2:9" ht="25.4" customHeight="1" x14ac:dyDescent="0.35">
      <c r="B283" s="82"/>
      <c r="C283" s="82"/>
      <c r="D283" s="82"/>
      <c r="E283" s="82"/>
      <c r="F283" s="137" t="s">
        <v>141</v>
      </c>
      <c r="G283" s="280">
        <v>56</v>
      </c>
      <c r="H283" s="138">
        <v>0.16666666666666666</v>
      </c>
      <c r="I283" s="139">
        <v>1.7153360996381012E-3</v>
      </c>
    </row>
    <row r="284" spans="2:9" ht="25.4" customHeight="1" x14ac:dyDescent="0.35">
      <c r="B284" s="82"/>
      <c r="C284" s="82"/>
      <c r="D284" s="82"/>
      <c r="E284" s="82"/>
      <c r="F284" s="271" t="s">
        <v>142</v>
      </c>
      <c r="G284" s="279">
        <v>56</v>
      </c>
      <c r="H284" s="134">
        <v>0.14285714285714285</v>
      </c>
      <c r="I284" s="135">
        <v>-1.6261503644495303E-4</v>
      </c>
    </row>
    <row r="285" spans="2:9" ht="25.4" customHeight="1" x14ac:dyDescent="0.35">
      <c r="B285" s="82"/>
      <c r="C285" s="82"/>
      <c r="D285" s="82"/>
      <c r="E285" s="82"/>
      <c r="F285" s="137" t="s">
        <v>136</v>
      </c>
      <c r="G285" s="280">
        <v>56</v>
      </c>
      <c r="H285" s="138">
        <v>0.14285714285714285</v>
      </c>
      <c r="I285" s="139">
        <v>-1.1004918726607166E-3</v>
      </c>
    </row>
    <row r="286" spans="2:9" ht="25.4" customHeight="1" x14ac:dyDescent="0.35">
      <c r="B286" s="82"/>
      <c r="C286" s="82"/>
      <c r="D286" s="82"/>
      <c r="E286" s="82"/>
      <c r="F286" s="271" t="s">
        <v>137</v>
      </c>
      <c r="G286" s="279">
        <v>56</v>
      </c>
      <c r="H286" s="134">
        <v>0.5</v>
      </c>
      <c r="I286" s="135">
        <v>-1.3000260556815047E-3</v>
      </c>
    </row>
    <row r="287" spans="2:9" ht="25.4" customHeight="1" x14ac:dyDescent="0.35">
      <c r="B287" s="82"/>
      <c r="C287" s="82"/>
      <c r="D287" s="82"/>
      <c r="E287" s="82"/>
      <c r="F287" s="137" t="s">
        <v>138</v>
      </c>
      <c r="G287" s="280">
        <v>56</v>
      </c>
      <c r="H287" s="138">
        <v>0.33333333333333331</v>
      </c>
      <c r="I287" s="139">
        <v>-7.7131956669920614E-4</v>
      </c>
    </row>
    <row r="288" spans="2:9" ht="25.4" customHeight="1" x14ac:dyDescent="0.35">
      <c r="B288" s="82"/>
      <c r="C288" s="82"/>
      <c r="D288" s="82"/>
      <c r="E288" s="82"/>
      <c r="F288" s="271" t="s">
        <v>141</v>
      </c>
      <c r="G288" s="279">
        <v>57</v>
      </c>
      <c r="H288" s="134">
        <v>0.33333333333333331</v>
      </c>
      <c r="I288" s="135">
        <v>3.2232798851049624E-4</v>
      </c>
    </row>
    <row r="289" spans="2:9" ht="25.4" customHeight="1" x14ac:dyDescent="0.35">
      <c r="B289" s="82"/>
      <c r="C289" s="82"/>
      <c r="D289" s="82"/>
      <c r="E289" s="82"/>
      <c r="F289" s="137" t="s">
        <v>142</v>
      </c>
      <c r="G289" s="280">
        <v>57</v>
      </c>
      <c r="H289" s="138">
        <v>0.33333333333333331</v>
      </c>
      <c r="I289" s="139">
        <v>5.9679355833742033E-4</v>
      </c>
    </row>
    <row r="290" spans="2:9" ht="25.4" customHeight="1" x14ac:dyDescent="0.35">
      <c r="B290" s="82"/>
      <c r="C290" s="82"/>
      <c r="D290" s="82"/>
      <c r="E290" s="82"/>
      <c r="F290" s="271" t="s">
        <v>136</v>
      </c>
      <c r="G290" s="279">
        <v>57</v>
      </c>
      <c r="H290" s="134">
        <v>0.4</v>
      </c>
      <c r="I290" s="135">
        <v>2.2668800056855334E-3</v>
      </c>
    </row>
    <row r="291" spans="2:9" ht="25.4" customHeight="1" x14ac:dyDescent="0.35">
      <c r="B291" s="82"/>
      <c r="C291" s="82"/>
      <c r="D291" s="82"/>
      <c r="E291" s="82"/>
      <c r="F291" s="137" t="s">
        <v>137</v>
      </c>
      <c r="G291" s="280">
        <v>57</v>
      </c>
      <c r="H291" s="138">
        <v>0.42857142857142855</v>
      </c>
      <c r="I291" s="139">
        <v>3.0195257437218318E-3</v>
      </c>
    </row>
    <row r="292" spans="2:9" ht="25.4" customHeight="1" x14ac:dyDescent="0.35">
      <c r="B292" s="82"/>
      <c r="C292" s="82"/>
      <c r="D292" s="82"/>
      <c r="E292" s="82"/>
      <c r="F292" s="271" t="s">
        <v>138</v>
      </c>
      <c r="G292" s="279">
        <v>57</v>
      </c>
      <c r="H292" s="134">
        <v>0.41666666666666669</v>
      </c>
      <c r="I292" s="135">
        <v>2.8451343473550441E-3</v>
      </c>
    </row>
    <row r="293" spans="2:9" ht="25.4" customHeight="1" x14ac:dyDescent="0.35">
      <c r="B293" s="82"/>
      <c r="C293" s="82"/>
      <c r="D293" s="82"/>
      <c r="E293" s="82"/>
      <c r="F293" s="137" t="s">
        <v>141</v>
      </c>
      <c r="G293" s="280">
        <v>58</v>
      </c>
      <c r="H293" s="138">
        <v>0</v>
      </c>
      <c r="I293" s="139">
        <v>-1.1043789586303155E-2</v>
      </c>
    </row>
    <row r="294" spans="2:9" ht="25.4" customHeight="1" x14ac:dyDescent="0.35">
      <c r="B294" s="82"/>
      <c r="C294" s="82"/>
      <c r="D294" s="82"/>
      <c r="E294" s="82"/>
      <c r="F294" s="271" t="s">
        <v>142</v>
      </c>
      <c r="G294" s="279">
        <v>58</v>
      </c>
      <c r="H294" s="134">
        <v>0</v>
      </c>
      <c r="I294" s="135">
        <v>-1.0135391148694559E-2</v>
      </c>
    </row>
    <row r="295" spans="2:9" ht="25.4" customHeight="1" x14ac:dyDescent="0.35">
      <c r="B295" s="82"/>
      <c r="C295" s="82"/>
      <c r="D295" s="82"/>
      <c r="E295" s="82"/>
      <c r="F295" s="137" t="s">
        <v>136</v>
      </c>
      <c r="G295" s="280">
        <v>58</v>
      </c>
      <c r="H295" s="138">
        <v>0</v>
      </c>
      <c r="I295" s="139">
        <v>-1.277666142683331E-2</v>
      </c>
    </row>
    <row r="296" spans="2:9" ht="25.4" customHeight="1" x14ac:dyDescent="0.35">
      <c r="B296" s="82"/>
      <c r="C296" s="82"/>
      <c r="D296" s="82"/>
      <c r="E296" s="82"/>
      <c r="F296" s="271" t="s">
        <v>137</v>
      </c>
      <c r="G296" s="279">
        <v>58</v>
      </c>
      <c r="H296" s="134">
        <v>0</v>
      </c>
      <c r="I296" s="135">
        <v>-1.5332471967631076E-2</v>
      </c>
    </row>
    <row r="297" spans="2:9" ht="25.4" customHeight="1" x14ac:dyDescent="0.35">
      <c r="B297" s="82"/>
      <c r="C297" s="82"/>
      <c r="D297" s="82"/>
      <c r="E297" s="82"/>
      <c r="F297" s="137" t="s">
        <v>138</v>
      </c>
      <c r="G297" s="280">
        <v>58</v>
      </c>
      <c r="H297" s="138">
        <v>0.16666666666666666</v>
      </c>
      <c r="I297" s="139">
        <v>-1.5807610630216764E-2</v>
      </c>
    </row>
    <row r="298" spans="2:9" ht="25.4" customHeight="1" x14ac:dyDescent="0.35">
      <c r="B298" s="82"/>
      <c r="C298" s="82"/>
      <c r="D298" s="82"/>
      <c r="E298" s="82"/>
      <c r="F298" s="271" t="s">
        <v>141</v>
      </c>
      <c r="G298" s="279">
        <v>59</v>
      </c>
      <c r="H298" s="134">
        <v>5.8823529411764705E-2</v>
      </c>
      <c r="I298" s="135">
        <v>-3.8179269879551073E-2</v>
      </c>
    </row>
    <row r="299" spans="2:9" ht="25.4" customHeight="1" x14ac:dyDescent="0.35">
      <c r="B299" s="82"/>
      <c r="C299" s="82"/>
      <c r="D299" s="82"/>
      <c r="E299" s="82"/>
      <c r="F299" s="137" t="s">
        <v>142</v>
      </c>
      <c r="G299" s="280">
        <v>59</v>
      </c>
      <c r="H299" s="138">
        <v>5.8823529411764705E-2</v>
      </c>
      <c r="I299" s="139">
        <v>-3.9195500620595354E-2</v>
      </c>
    </row>
    <row r="300" spans="2:9" ht="25.4" customHeight="1" x14ac:dyDescent="0.35">
      <c r="B300" s="82"/>
      <c r="C300" s="82"/>
      <c r="D300" s="82"/>
      <c r="E300" s="82"/>
      <c r="F300" s="271" t="s">
        <v>136</v>
      </c>
      <c r="G300" s="279">
        <v>59</v>
      </c>
      <c r="H300" s="134">
        <v>0</v>
      </c>
      <c r="I300" s="135">
        <v>-3.6997960815601805E-2</v>
      </c>
    </row>
    <row r="301" spans="2:9" ht="25.4" customHeight="1" x14ac:dyDescent="0.35">
      <c r="B301" s="82"/>
      <c r="C301" s="82"/>
      <c r="D301" s="82"/>
      <c r="E301" s="82"/>
      <c r="F301" s="137" t="s">
        <v>137</v>
      </c>
      <c r="G301" s="280">
        <v>59</v>
      </c>
      <c r="H301" s="138">
        <v>0</v>
      </c>
      <c r="I301" s="139">
        <v>-4.2754646679491179E-2</v>
      </c>
    </row>
    <row r="302" spans="2:9" ht="25.4" customHeight="1" x14ac:dyDescent="0.35">
      <c r="B302" s="82"/>
      <c r="C302" s="82"/>
      <c r="D302" s="82"/>
      <c r="E302" s="82"/>
      <c r="F302" s="272" t="s">
        <v>138</v>
      </c>
      <c r="G302" s="77">
        <v>59</v>
      </c>
      <c r="H302" s="143">
        <v>0.13333333333333333</v>
      </c>
      <c r="I302" s="144">
        <v>-4.1131329882961899E-2</v>
      </c>
    </row>
    <row r="303" spans="2:9" ht="13.4" customHeight="1" x14ac:dyDescent="0.35"/>
    <row r="304" spans="2:9" ht="13.4" customHeight="1" x14ac:dyDescent="0.35">
      <c r="B304" s="321" t="s">
        <v>53</v>
      </c>
      <c r="C304" s="321"/>
      <c r="D304" s="321"/>
      <c r="E304" s="321"/>
      <c r="F304" s="321"/>
      <c r="G304" s="321"/>
      <c r="H304" s="321"/>
      <c r="I304" s="321"/>
    </row>
    <row r="305" spans="2:9" ht="13.4" customHeight="1" x14ac:dyDescent="0.35">
      <c r="B305" s="321" t="s">
        <v>641</v>
      </c>
      <c r="C305" s="321"/>
      <c r="D305" s="321"/>
      <c r="E305" s="321"/>
      <c r="F305" s="321"/>
      <c r="G305" s="321"/>
      <c r="H305" s="321"/>
      <c r="I305" s="321"/>
    </row>
    <row r="306" spans="2:9" ht="13.4" customHeight="1" x14ac:dyDescent="0.35"/>
    <row r="307" spans="2:9" ht="13.4" customHeight="1" x14ac:dyDescent="0.35">
      <c r="B307" s="314" t="s">
        <v>125</v>
      </c>
      <c r="C307" s="314"/>
      <c r="D307" s="314"/>
    </row>
    <row r="308" spans="2:9" ht="13.4" customHeight="1" x14ac:dyDescent="0.35">
      <c r="B308" s="314" t="s">
        <v>72</v>
      </c>
      <c r="C308" s="314"/>
      <c r="D308" s="314"/>
    </row>
  </sheetData>
  <mergeCells count="8">
    <mergeCell ref="B308:D308"/>
    <mergeCell ref="B5:D5"/>
    <mergeCell ref="B307:D307"/>
    <mergeCell ref="B2:I2"/>
    <mergeCell ref="B3:I3"/>
    <mergeCell ref="B304:I304"/>
    <mergeCell ref="B305:I305"/>
    <mergeCell ref="F5:I5"/>
  </mergeCells>
  <phoneticPr fontId="29" type="noConversion"/>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236"/>
  <sheetViews>
    <sheetView zoomScale="75" zoomScaleNormal="75" workbookViewId="0">
      <selection activeCell="A18" sqref="A18"/>
    </sheetView>
  </sheetViews>
  <sheetFormatPr baseColWidth="10" defaultColWidth="9.1796875" defaultRowHeight="14.5" x14ac:dyDescent="0.35"/>
  <cols>
    <col min="1" max="1" width="5.26953125" style="48" customWidth="1"/>
    <col min="2" max="2" width="55.81640625" style="48" bestFit="1" customWidth="1"/>
    <col min="3" max="3" width="28.26953125" style="48" bestFit="1" customWidth="1"/>
    <col min="4" max="4" width="23.81640625" style="48" bestFit="1" customWidth="1"/>
    <col min="5" max="5" width="25.36328125" style="48" customWidth="1"/>
    <col min="6" max="6" width="33" style="48" customWidth="1"/>
    <col min="7" max="7" width="23.54296875" style="48" customWidth="1"/>
    <col min="8" max="16384" width="9.1796875" style="48"/>
  </cols>
  <sheetData>
    <row r="1" spans="1:7" ht="13.4" customHeight="1" x14ac:dyDescent="0.35">
      <c r="A1" s="2"/>
    </row>
    <row r="2" spans="1:7" ht="13.4" customHeight="1" x14ac:dyDescent="0.35">
      <c r="A2" s="2"/>
      <c r="B2" s="315" t="s">
        <v>65</v>
      </c>
      <c r="C2" s="315"/>
      <c r="D2" s="315"/>
      <c r="E2" s="315"/>
      <c r="F2" s="315"/>
      <c r="G2" s="315"/>
    </row>
    <row r="3" spans="1:7" ht="13.4" customHeight="1" x14ac:dyDescent="0.35">
      <c r="A3" s="2"/>
      <c r="B3" s="315" t="s">
        <v>587</v>
      </c>
      <c r="C3" s="315"/>
      <c r="D3" s="315"/>
      <c r="E3" s="315"/>
      <c r="F3" s="315"/>
      <c r="G3" s="315"/>
    </row>
    <row r="4" spans="1:7" ht="13.4" customHeight="1" x14ac:dyDescent="0.35">
      <c r="A4" s="2"/>
    </row>
    <row r="5" spans="1:7" ht="13.4" customHeight="1" x14ac:dyDescent="0.35">
      <c r="A5" s="2"/>
      <c r="B5" s="342" t="s">
        <v>420</v>
      </c>
      <c r="C5" s="342"/>
      <c r="D5" s="342"/>
      <c r="E5" s="342"/>
      <c r="F5" s="342"/>
      <c r="G5" s="342"/>
    </row>
    <row r="6" spans="1:7" ht="13.4" customHeight="1" x14ac:dyDescent="0.35">
      <c r="A6" s="2"/>
      <c r="B6" s="95"/>
      <c r="C6" s="95"/>
      <c r="D6" s="95"/>
      <c r="E6" s="95"/>
      <c r="F6" s="95"/>
      <c r="G6" s="95"/>
    </row>
    <row r="7" spans="1:7" ht="30.65" customHeight="1" x14ac:dyDescent="0.35">
      <c r="A7" s="2"/>
      <c r="B7" s="367" t="s">
        <v>426</v>
      </c>
      <c r="C7" s="365" t="s">
        <v>427</v>
      </c>
      <c r="D7" s="365" t="s">
        <v>421</v>
      </c>
      <c r="E7" s="365" t="s">
        <v>428</v>
      </c>
      <c r="F7" s="365"/>
      <c r="G7" s="365"/>
    </row>
    <row r="8" spans="1:7" ht="30.65" customHeight="1" x14ac:dyDescent="0.35">
      <c r="A8" s="2"/>
      <c r="B8" s="368"/>
      <c r="C8" s="366"/>
      <c r="D8" s="366"/>
      <c r="E8" s="365"/>
      <c r="F8" s="365"/>
      <c r="G8" s="365"/>
    </row>
    <row r="9" spans="1:7" ht="30.65" customHeight="1" x14ac:dyDescent="0.35">
      <c r="A9" s="2"/>
      <c r="B9" s="368"/>
      <c r="C9" s="366"/>
      <c r="D9" s="366"/>
      <c r="E9" s="65" t="s">
        <v>54</v>
      </c>
      <c r="F9" s="65" t="s">
        <v>55</v>
      </c>
      <c r="G9" s="65" t="s">
        <v>29</v>
      </c>
    </row>
    <row r="10" spans="1:7" ht="34.5" customHeight="1" x14ac:dyDescent="0.35">
      <c r="A10" s="2"/>
      <c r="B10" s="101" t="s">
        <v>422</v>
      </c>
      <c r="C10" s="75">
        <v>11</v>
      </c>
      <c r="D10" s="75" t="s">
        <v>56</v>
      </c>
      <c r="E10" s="75">
        <v>5</v>
      </c>
      <c r="F10" s="75" t="s">
        <v>57</v>
      </c>
      <c r="G10" s="75" t="s">
        <v>58</v>
      </c>
    </row>
    <row r="11" spans="1:7" ht="34.5" customHeight="1" x14ac:dyDescent="0.35">
      <c r="A11" s="2"/>
      <c r="B11" s="130" t="s">
        <v>423</v>
      </c>
      <c r="C11" s="76">
        <v>3</v>
      </c>
      <c r="D11" s="76" t="s">
        <v>59</v>
      </c>
      <c r="E11" s="76">
        <v>2</v>
      </c>
      <c r="F11" s="76" t="s">
        <v>57</v>
      </c>
      <c r="G11" s="76" t="s">
        <v>60</v>
      </c>
    </row>
    <row r="12" spans="1:7" ht="34.5" customHeight="1" x14ac:dyDescent="0.35">
      <c r="A12" s="2"/>
      <c r="B12" s="74" t="s">
        <v>424</v>
      </c>
      <c r="C12" s="75">
        <v>13</v>
      </c>
      <c r="D12" s="75" t="s">
        <v>61</v>
      </c>
      <c r="E12" s="75">
        <v>5</v>
      </c>
      <c r="F12" s="75">
        <v>1</v>
      </c>
      <c r="G12" s="75" t="s">
        <v>62</v>
      </c>
    </row>
    <row r="13" spans="1:7" ht="34.5" customHeight="1" x14ac:dyDescent="0.35">
      <c r="A13" s="2"/>
      <c r="B13" s="131" t="s">
        <v>425</v>
      </c>
      <c r="C13" s="132">
        <v>46</v>
      </c>
      <c r="D13" s="132" t="s">
        <v>63</v>
      </c>
      <c r="E13" s="132">
        <v>17</v>
      </c>
      <c r="F13" s="132">
        <v>5</v>
      </c>
      <c r="G13" s="132" t="s">
        <v>64</v>
      </c>
    </row>
    <row r="14" spans="1:7" ht="13.4" customHeight="1" x14ac:dyDescent="0.35">
      <c r="A14" s="2"/>
    </row>
    <row r="15" spans="1:7" ht="13.4" customHeight="1" x14ac:dyDescent="0.35">
      <c r="A15" s="2"/>
      <c r="B15" s="321" t="s">
        <v>642</v>
      </c>
      <c r="C15" s="321"/>
      <c r="D15" s="321"/>
      <c r="E15" s="321"/>
      <c r="F15" s="321"/>
      <c r="G15" s="321"/>
    </row>
    <row r="16" spans="1:7" ht="13.4" customHeight="1" x14ac:dyDescent="0.35">
      <c r="A16" s="2"/>
      <c r="B16" s="321"/>
      <c r="C16" s="321"/>
      <c r="D16" s="321"/>
      <c r="E16" s="321"/>
      <c r="F16" s="321"/>
      <c r="G16" s="321"/>
    </row>
    <row r="17" spans="1:7" ht="13.4" customHeight="1" x14ac:dyDescent="0.35">
      <c r="A17" s="2"/>
      <c r="B17" s="321"/>
      <c r="C17" s="321"/>
      <c r="D17" s="321"/>
      <c r="E17" s="321"/>
      <c r="F17" s="321"/>
      <c r="G17" s="321"/>
    </row>
    <row r="18" spans="1:7" ht="13.4" customHeight="1" x14ac:dyDescent="0.35">
      <c r="A18" s="2"/>
      <c r="B18" s="321" t="s">
        <v>583</v>
      </c>
      <c r="C18" s="321"/>
      <c r="D18" s="321"/>
      <c r="E18" s="321"/>
      <c r="F18" s="321"/>
      <c r="G18" s="321"/>
    </row>
    <row r="19" spans="1:7" ht="13.4" customHeight="1" x14ac:dyDescent="0.35">
      <c r="A19" s="2"/>
      <c r="B19" s="321"/>
      <c r="C19" s="321"/>
      <c r="D19" s="321"/>
      <c r="E19" s="321"/>
      <c r="F19" s="321"/>
      <c r="G19" s="321"/>
    </row>
    <row r="20" spans="1:7" ht="13.4" customHeight="1" x14ac:dyDescent="0.35">
      <c r="A20" s="2"/>
      <c r="B20" s="321"/>
      <c r="C20" s="321"/>
      <c r="D20" s="321"/>
      <c r="E20" s="321"/>
      <c r="F20" s="321"/>
      <c r="G20" s="321"/>
    </row>
    <row r="21" spans="1:7" ht="13.4" customHeight="1" x14ac:dyDescent="0.35">
      <c r="A21" s="64"/>
      <c r="B21" s="314" t="s">
        <v>125</v>
      </c>
      <c r="C21" s="314"/>
      <c r="D21" s="314"/>
      <c r="E21" s="314"/>
      <c r="F21" s="314"/>
      <c r="G21" s="314"/>
    </row>
    <row r="22" spans="1:7" x14ac:dyDescent="0.35">
      <c r="A22" s="2"/>
      <c r="B22" s="314" t="s">
        <v>72</v>
      </c>
      <c r="C22" s="314"/>
      <c r="D22" s="314"/>
      <c r="E22" s="314"/>
      <c r="F22" s="314"/>
      <c r="G22" s="314"/>
    </row>
    <row r="23" spans="1:7" x14ac:dyDescent="0.35">
      <c r="A23" s="2"/>
    </row>
    <row r="24" spans="1:7" x14ac:dyDescent="0.35">
      <c r="A24" s="2"/>
    </row>
    <row r="25" spans="1:7" x14ac:dyDescent="0.35">
      <c r="A25" s="64"/>
    </row>
    <row r="26" spans="1:7" x14ac:dyDescent="0.35">
      <c r="A26" s="64"/>
    </row>
    <row r="27" spans="1:7" x14ac:dyDescent="0.35">
      <c r="A27" s="2"/>
    </row>
    <row r="28" spans="1:7" x14ac:dyDescent="0.35">
      <c r="A28" s="3"/>
    </row>
    <row r="29" spans="1:7" x14ac:dyDescent="0.35">
      <c r="A29" s="3"/>
    </row>
    <row r="30" spans="1:7" x14ac:dyDescent="0.35">
      <c r="A30" s="3"/>
    </row>
    <row r="31" spans="1:7" x14ac:dyDescent="0.35">
      <c r="A31" s="54"/>
    </row>
    <row r="32" spans="1:7"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row>
    <row r="67" spans="1:1" x14ac:dyDescent="0.35">
      <c r="A67" s="2"/>
    </row>
    <row r="68" spans="1:1" x14ac:dyDescent="0.35">
      <c r="A68" s="2"/>
    </row>
    <row r="69" spans="1:1" x14ac:dyDescent="0.35">
      <c r="A69" s="2"/>
    </row>
    <row r="70" spans="1:1" x14ac:dyDescent="0.35">
      <c r="A70" s="2"/>
    </row>
    <row r="71" spans="1:1" x14ac:dyDescent="0.35">
      <c r="A71" s="2"/>
    </row>
    <row r="72" spans="1:1" x14ac:dyDescent="0.35">
      <c r="A72" s="2"/>
    </row>
    <row r="73" spans="1:1" x14ac:dyDescent="0.35">
      <c r="A73" s="2"/>
    </row>
    <row r="74" spans="1:1" x14ac:dyDescent="0.35">
      <c r="A74" s="2"/>
    </row>
    <row r="75" spans="1:1" x14ac:dyDescent="0.35">
      <c r="A75" s="2"/>
    </row>
    <row r="76" spans="1:1" x14ac:dyDescent="0.35">
      <c r="A76" s="2"/>
    </row>
    <row r="77" spans="1:1" x14ac:dyDescent="0.35">
      <c r="A77" s="2"/>
    </row>
    <row r="78" spans="1:1" x14ac:dyDescent="0.35">
      <c r="A78" s="2"/>
    </row>
    <row r="79" spans="1:1" x14ac:dyDescent="0.35">
      <c r="A79" s="2"/>
    </row>
    <row r="80" spans="1:1" x14ac:dyDescent="0.35">
      <c r="A80" s="2"/>
    </row>
    <row r="81" spans="1:1" x14ac:dyDescent="0.35">
      <c r="A81" s="2"/>
    </row>
    <row r="82" spans="1:1" x14ac:dyDescent="0.35">
      <c r="A82" s="2"/>
    </row>
    <row r="83" spans="1:1" x14ac:dyDescent="0.35">
      <c r="A83" s="2"/>
    </row>
    <row r="84" spans="1:1" x14ac:dyDescent="0.35">
      <c r="A84" s="2"/>
    </row>
    <row r="85" spans="1:1" x14ac:dyDescent="0.35">
      <c r="A85" s="2"/>
    </row>
    <row r="86" spans="1:1" x14ac:dyDescent="0.35">
      <c r="A86" s="2"/>
    </row>
    <row r="87" spans="1:1" x14ac:dyDescent="0.35">
      <c r="A87" s="2"/>
    </row>
    <row r="88" spans="1:1" x14ac:dyDescent="0.35">
      <c r="A88" s="2"/>
    </row>
    <row r="89" spans="1:1" x14ac:dyDescent="0.35">
      <c r="A89" s="2"/>
    </row>
    <row r="90" spans="1:1" x14ac:dyDescent="0.35">
      <c r="A90" s="2"/>
    </row>
    <row r="91" spans="1:1" x14ac:dyDescent="0.35">
      <c r="A91" s="2"/>
    </row>
    <row r="92" spans="1:1" x14ac:dyDescent="0.35">
      <c r="A92" s="2"/>
    </row>
    <row r="93" spans="1:1" x14ac:dyDescent="0.35">
      <c r="A93" s="2"/>
    </row>
    <row r="94" spans="1:1" x14ac:dyDescent="0.35">
      <c r="A94" s="2"/>
    </row>
    <row r="95" spans="1:1" x14ac:dyDescent="0.35">
      <c r="A95" s="2"/>
    </row>
    <row r="96" spans="1:1"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row r="139" spans="1:1" x14ac:dyDescent="0.35">
      <c r="A139" s="2"/>
    </row>
    <row r="140" spans="1:1" x14ac:dyDescent="0.35">
      <c r="A140" s="2"/>
    </row>
    <row r="141" spans="1:1" x14ac:dyDescent="0.35">
      <c r="A141" s="2"/>
    </row>
    <row r="142" spans="1:1" x14ac:dyDescent="0.35">
      <c r="A142" s="2"/>
    </row>
    <row r="143" spans="1:1" x14ac:dyDescent="0.35">
      <c r="A143" s="2"/>
    </row>
    <row r="144" spans="1:1" x14ac:dyDescent="0.35">
      <c r="A144" s="2"/>
    </row>
    <row r="145" spans="1:1" x14ac:dyDescent="0.35">
      <c r="A145" s="2"/>
    </row>
    <row r="146" spans="1:1" x14ac:dyDescent="0.35">
      <c r="A146" s="2"/>
    </row>
    <row r="147" spans="1:1" x14ac:dyDescent="0.35">
      <c r="A147" s="2"/>
    </row>
    <row r="148" spans="1:1" x14ac:dyDescent="0.35">
      <c r="A148" s="2"/>
    </row>
    <row r="149" spans="1:1" x14ac:dyDescent="0.35">
      <c r="A149" s="2"/>
    </row>
    <row r="150" spans="1:1" x14ac:dyDescent="0.35">
      <c r="A150" s="2"/>
    </row>
    <row r="151" spans="1:1" x14ac:dyDescent="0.35">
      <c r="A151" s="2"/>
    </row>
    <row r="152" spans="1:1" x14ac:dyDescent="0.35">
      <c r="A152" s="2"/>
    </row>
    <row r="153" spans="1:1" x14ac:dyDescent="0.35">
      <c r="A153" s="2"/>
    </row>
    <row r="154" spans="1:1" x14ac:dyDescent="0.35">
      <c r="A154" s="2"/>
    </row>
    <row r="155" spans="1:1" x14ac:dyDescent="0.35">
      <c r="A155" s="2"/>
    </row>
    <row r="156" spans="1:1" x14ac:dyDescent="0.35">
      <c r="A156" s="2"/>
    </row>
    <row r="157" spans="1:1" x14ac:dyDescent="0.35">
      <c r="A157" s="2"/>
    </row>
    <row r="158" spans="1:1" x14ac:dyDescent="0.35">
      <c r="A158" s="2"/>
    </row>
    <row r="159" spans="1:1" x14ac:dyDescent="0.35">
      <c r="A159" s="2"/>
    </row>
    <row r="160" spans="1:1" x14ac:dyDescent="0.35">
      <c r="A160" s="2"/>
    </row>
    <row r="161" spans="1:1" x14ac:dyDescent="0.35">
      <c r="A161" s="2"/>
    </row>
    <row r="162" spans="1:1" x14ac:dyDescent="0.35">
      <c r="A162" s="2"/>
    </row>
    <row r="163" spans="1:1" x14ac:dyDescent="0.35">
      <c r="A163" s="2"/>
    </row>
    <row r="164" spans="1:1" x14ac:dyDescent="0.35">
      <c r="A164" s="2"/>
    </row>
    <row r="165" spans="1:1" x14ac:dyDescent="0.35">
      <c r="A165" s="2"/>
    </row>
    <row r="166" spans="1:1" x14ac:dyDescent="0.35">
      <c r="A166" s="2"/>
    </row>
    <row r="167" spans="1:1" x14ac:dyDescent="0.35">
      <c r="A167" s="2"/>
    </row>
    <row r="168" spans="1:1" x14ac:dyDescent="0.35">
      <c r="A168" s="2"/>
    </row>
    <row r="169" spans="1:1" x14ac:dyDescent="0.35">
      <c r="A169" s="2"/>
    </row>
    <row r="170" spans="1:1" x14ac:dyDescent="0.35">
      <c r="A170" s="2"/>
    </row>
    <row r="171" spans="1:1" x14ac:dyDescent="0.35">
      <c r="A171" s="2"/>
    </row>
    <row r="172" spans="1:1" x14ac:dyDescent="0.35">
      <c r="A172" s="2"/>
    </row>
    <row r="173" spans="1:1" x14ac:dyDescent="0.35">
      <c r="A173" s="2"/>
    </row>
    <row r="174" spans="1:1" x14ac:dyDescent="0.35">
      <c r="A174" s="2"/>
    </row>
    <row r="175" spans="1:1" x14ac:dyDescent="0.35">
      <c r="A175" s="2"/>
    </row>
    <row r="176" spans="1:1" x14ac:dyDescent="0.35">
      <c r="A176" s="2"/>
    </row>
    <row r="177" spans="1:1" x14ac:dyDescent="0.35">
      <c r="A177" s="2"/>
    </row>
    <row r="178" spans="1:1" x14ac:dyDescent="0.35">
      <c r="A178" s="2"/>
    </row>
    <row r="179" spans="1:1" x14ac:dyDescent="0.35">
      <c r="A179" s="2"/>
    </row>
    <row r="180" spans="1:1" x14ac:dyDescent="0.35">
      <c r="A180" s="2"/>
    </row>
    <row r="181" spans="1:1" x14ac:dyDescent="0.35">
      <c r="A181" s="2"/>
    </row>
    <row r="182" spans="1:1" x14ac:dyDescent="0.35">
      <c r="A182" s="2"/>
    </row>
    <row r="183" spans="1:1" x14ac:dyDescent="0.35">
      <c r="A183" s="2"/>
    </row>
    <row r="184" spans="1:1" x14ac:dyDescent="0.35">
      <c r="A184" s="2"/>
    </row>
    <row r="185" spans="1:1" x14ac:dyDescent="0.35">
      <c r="A185" s="2"/>
    </row>
    <row r="186" spans="1:1" x14ac:dyDescent="0.35">
      <c r="A186" s="2"/>
    </row>
    <row r="187" spans="1:1" x14ac:dyDescent="0.35">
      <c r="A187" s="2"/>
    </row>
    <row r="188" spans="1:1" x14ac:dyDescent="0.35">
      <c r="A188" s="2"/>
    </row>
    <row r="189" spans="1:1" x14ac:dyDescent="0.35">
      <c r="A189" s="2"/>
    </row>
    <row r="190" spans="1:1" x14ac:dyDescent="0.35">
      <c r="A190" s="2"/>
    </row>
    <row r="191" spans="1:1" x14ac:dyDescent="0.35">
      <c r="A191" s="2"/>
    </row>
    <row r="192" spans="1:1" x14ac:dyDescent="0.35">
      <c r="A192" s="2"/>
    </row>
    <row r="193" spans="1:1" x14ac:dyDescent="0.35">
      <c r="A193" s="2"/>
    </row>
    <row r="194" spans="1:1" x14ac:dyDescent="0.35">
      <c r="A194" s="2"/>
    </row>
    <row r="195" spans="1:1" x14ac:dyDescent="0.35">
      <c r="A195" s="2"/>
    </row>
    <row r="196" spans="1:1" x14ac:dyDescent="0.35">
      <c r="A196" s="2"/>
    </row>
    <row r="197" spans="1:1" x14ac:dyDescent="0.35">
      <c r="A197" s="2"/>
    </row>
    <row r="198" spans="1:1" x14ac:dyDescent="0.35">
      <c r="A198" s="2"/>
    </row>
    <row r="199" spans="1:1" x14ac:dyDescent="0.35">
      <c r="A199" s="2"/>
    </row>
    <row r="200" spans="1:1" x14ac:dyDescent="0.35">
      <c r="A200" s="2"/>
    </row>
    <row r="201" spans="1:1" x14ac:dyDescent="0.35">
      <c r="A201" s="2"/>
    </row>
    <row r="202" spans="1:1" x14ac:dyDescent="0.35">
      <c r="A202" s="2"/>
    </row>
    <row r="203" spans="1:1" x14ac:dyDescent="0.35">
      <c r="A203" s="2"/>
    </row>
    <row r="204" spans="1:1" x14ac:dyDescent="0.35">
      <c r="A204" s="2"/>
    </row>
    <row r="205" spans="1:1" x14ac:dyDescent="0.35">
      <c r="A205" s="2"/>
    </row>
    <row r="206" spans="1:1" x14ac:dyDescent="0.35">
      <c r="A206" s="2"/>
    </row>
    <row r="207" spans="1:1" x14ac:dyDescent="0.35">
      <c r="A207" s="2"/>
    </row>
    <row r="208" spans="1:1"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row r="216" spans="1:1" x14ac:dyDescent="0.35">
      <c r="A216" s="2"/>
    </row>
    <row r="217" spans="1:1" x14ac:dyDescent="0.35">
      <c r="A217" s="2"/>
    </row>
    <row r="218" spans="1:1" x14ac:dyDescent="0.35">
      <c r="A218" s="2"/>
    </row>
    <row r="219" spans="1:1" x14ac:dyDescent="0.35">
      <c r="A219" s="2"/>
    </row>
    <row r="220" spans="1:1" x14ac:dyDescent="0.35">
      <c r="A220" s="2"/>
    </row>
    <row r="221" spans="1:1" x14ac:dyDescent="0.35">
      <c r="A221" s="2"/>
    </row>
    <row r="222" spans="1:1" x14ac:dyDescent="0.35">
      <c r="A222" s="2"/>
    </row>
    <row r="223" spans="1:1" x14ac:dyDescent="0.35">
      <c r="A223" s="2"/>
    </row>
    <row r="224" spans="1:1" x14ac:dyDescent="0.35">
      <c r="A224" s="2"/>
    </row>
    <row r="225" spans="1:1" x14ac:dyDescent="0.35">
      <c r="A225" s="2"/>
    </row>
    <row r="226" spans="1:1" x14ac:dyDescent="0.35">
      <c r="A226" s="2"/>
    </row>
    <row r="227" spans="1:1" x14ac:dyDescent="0.35">
      <c r="A227" s="2"/>
    </row>
    <row r="228" spans="1:1" x14ac:dyDescent="0.35">
      <c r="A228" s="2"/>
    </row>
    <row r="229" spans="1:1" x14ac:dyDescent="0.35">
      <c r="A229" s="2"/>
    </row>
    <row r="230" spans="1:1" x14ac:dyDescent="0.35">
      <c r="A230" s="2"/>
    </row>
    <row r="231" spans="1:1" x14ac:dyDescent="0.35">
      <c r="A231" s="2"/>
    </row>
    <row r="232" spans="1:1" x14ac:dyDescent="0.35">
      <c r="A232" s="2"/>
    </row>
    <row r="233" spans="1:1" x14ac:dyDescent="0.35">
      <c r="A233" s="2"/>
    </row>
    <row r="234" spans="1:1" x14ac:dyDescent="0.35">
      <c r="A234" s="2"/>
    </row>
    <row r="235" spans="1:1" x14ac:dyDescent="0.35">
      <c r="A235" s="2"/>
    </row>
    <row r="236" spans="1:1" x14ac:dyDescent="0.35">
      <c r="A236" s="2"/>
    </row>
  </sheetData>
  <mergeCells count="11">
    <mergeCell ref="B22:G22"/>
    <mergeCell ref="B2:G2"/>
    <mergeCell ref="B5:G5"/>
    <mergeCell ref="B21:G21"/>
    <mergeCell ref="D7:D9"/>
    <mergeCell ref="C7:C9"/>
    <mergeCell ref="B7:B9"/>
    <mergeCell ref="E7:G8"/>
    <mergeCell ref="B3:G3"/>
    <mergeCell ref="B15:G17"/>
    <mergeCell ref="B18:G2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40"/>
  <sheetViews>
    <sheetView showGridLines="0" zoomScale="75" zoomScaleNormal="75" workbookViewId="0">
      <selection activeCell="C13" sqref="C13"/>
    </sheetView>
  </sheetViews>
  <sheetFormatPr baseColWidth="10" defaultColWidth="8.81640625" defaultRowHeight="14.5" x14ac:dyDescent="0.35"/>
  <cols>
    <col min="1" max="1" width="4.7265625" style="233" customWidth="1"/>
    <col min="2" max="2" width="13.81640625" style="233" customWidth="1"/>
    <col min="3" max="3" width="35.7265625" style="233" customWidth="1"/>
    <col min="4" max="7" width="25.36328125" style="234" customWidth="1"/>
    <col min="8" max="8" width="35" style="233" customWidth="1"/>
    <col min="9" max="9" width="31.81640625" style="233" customWidth="1"/>
    <col min="10" max="16384" width="8.81640625" style="233"/>
  </cols>
  <sheetData>
    <row r="2" spans="2:9" x14ac:dyDescent="0.35">
      <c r="B2" s="232" t="s">
        <v>599</v>
      </c>
    </row>
    <row r="3" spans="2:9" x14ac:dyDescent="0.35">
      <c r="B3" s="232" t="s">
        <v>606</v>
      </c>
    </row>
    <row r="5" spans="2:9" ht="40.5" customHeight="1" x14ac:dyDescent="0.35">
      <c r="B5" s="379" t="s">
        <v>213</v>
      </c>
      <c r="C5" s="379"/>
      <c r="D5" s="235" t="s">
        <v>461</v>
      </c>
      <c r="E5" s="236" t="s">
        <v>466</v>
      </c>
      <c r="F5" s="237" t="s">
        <v>462</v>
      </c>
      <c r="G5" s="238" t="s">
        <v>466</v>
      </c>
      <c r="H5" s="369" t="s">
        <v>643</v>
      </c>
      <c r="I5" s="369" t="s">
        <v>644</v>
      </c>
    </row>
    <row r="6" spans="2:9" ht="30" customHeight="1" x14ac:dyDescent="0.35">
      <c r="B6" s="380"/>
      <c r="C6" s="380"/>
      <c r="D6" s="239" t="s">
        <v>214</v>
      </c>
      <c r="E6" s="240" t="s">
        <v>215</v>
      </c>
      <c r="F6" s="241" t="s">
        <v>216</v>
      </c>
      <c r="G6" s="242" t="s">
        <v>217</v>
      </c>
      <c r="H6" s="370"/>
      <c r="I6" s="370"/>
    </row>
    <row r="7" spans="2:9" s="246" customFormat="1" ht="33" customHeight="1" x14ac:dyDescent="0.35">
      <c r="B7" s="371" t="s">
        <v>464</v>
      </c>
      <c r="C7" s="372"/>
      <c r="D7" s="243" t="s">
        <v>218</v>
      </c>
      <c r="E7" s="244" t="s">
        <v>219</v>
      </c>
      <c r="F7" s="245" t="s">
        <v>220</v>
      </c>
      <c r="G7" s="244" t="s">
        <v>221</v>
      </c>
      <c r="H7" s="245" t="s">
        <v>222</v>
      </c>
      <c r="I7" s="244" t="s">
        <v>223</v>
      </c>
    </row>
    <row r="8" spans="2:9" ht="17.5" customHeight="1" x14ac:dyDescent="0.35">
      <c r="B8" s="247"/>
      <c r="C8" s="248"/>
      <c r="D8" s="249"/>
      <c r="E8" s="250"/>
      <c r="F8" s="251"/>
      <c r="G8" s="250"/>
      <c r="H8" s="247"/>
      <c r="I8" s="248"/>
    </row>
    <row r="9" spans="2:9" s="252" customFormat="1" ht="19.5" customHeight="1" x14ac:dyDescent="0.35">
      <c r="B9" s="373" t="s">
        <v>463</v>
      </c>
      <c r="C9" s="372"/>
      <c r="D9" s="243" t="s">
        <v>225</v>
      </c>
      <c r="E9" s="244" t="s">
        <v>226</v>
      </c>
      <c r="F9" s="245" t="s">
        <v>227</v>
      </c>
      <c r="G9" s="244" t="s">
        <v>228</v>
      </c>
      <c r="H9" s="245" t="s">
        <v>229</v>
      </c>
      <c r="I9" s="244" t="s">
        <v>230</v>
      </c>
    </row>
    <row r="10" spans="2:9" s="252" customFormat="1" ht="19.5" customHeight="1" x14ac:dyDescent="0.35">
      <c r="B10" s="264"/>
      <c r="C10" s="265"/>
      <c r="D10" s="243"/>
      <c r="E10" s="244"/>
      <c r="F10" s="245"/>
      <c r="G10" s="244"/>
      <c r="H10" s="245"/>
      <c r="I10" s="244"/>
    </row>
    <row r="11" spans="2:9" s="252" customFormat="1" ht="24" customHeight="1" x14ac:dyDescent="0.35">
      <c r="B11" s="374" t="s">
        <v>465</v>
      </c>
      <c r="C11" s="255" t="s">
        <v>467</v>
      </c>
      <c r="D11" s="243" t="s">
        <v>231</v>
      </c>
      <c r="E11" s="244" t="s">
        <v>232</v>
      </c>
      <c r="F11" s="245" t="s">
        <v>233</v>
      </c>
      <c r="G11" s="244" t="s">
        <v>234</v>
      </c>
      <c r="H11" s="245" t="s">
        <v>235</v>
      </c>
      <c r="I11" s="244" t="s">
        <v>236</v>
      </c>
    </row>
    <row r="12" spans="2:9" ht="27" hidden="1" customHeight="1" x14ac:dyDescent="0.35">
      <c r="B12" s="374"/>
      <c r="C12" s="256" t="s">
        <v>224</v>
      </c>
      <c r="D12" s="257" t="s">
        <v>237</v>
      </c>
      <c r="E12" s="258" t="s">
        <v>238</v>
      </c>
      <c r="F12" s="259" t="s">
        <v>239</v>
      </c>
      <c r="G12" s="258" t="s">
        <v>240</v>
      </c>
      <c r="H12" s="259" t="s">
        <v>241</v>
      </c>
      <c r="I12" s="258" t="s">
        <v>242</v>
      </c>
    </row>
    <row r="13" spans="2:9" s="252" customFormat="1" ht="37.4" customHeight="1" x14ac:dyDescent="0.35">
      <c r="B13" s="374"/>
      <c r="C13" s="255" t="s">
        <v>468</v>
      </c>
      <c r="D13" s="243" t="s">
        <v>243</v>
      </c>
      <c r="E13" s="244" t="s">
        <v>244</v>
      </c>
      <c r="F13" s="245" t="s">
        <v>245</v>
      </c>
      <c r="G13" s="244" t="s">
        <v>246</v>
      </c>
      <c r="H13" s="245" t="s">
        <v>247</v>
      </c>
      <c r="I13" s="244" t="s">
        <v>248</v>
      </c>
    </row>
    <row r="14" spans="2:9" ht="18" hidden="1" customHeight="1" x14ac:dyDescent="0.35">
      <c r="B14" s="374"/>
      <c r="C14" s="256" t="s">
        <v>224</v>
      </c>
      <c r="D14" s="257" t="s">
        <v>249</v>
      </c>
      <c r="E14" s="258" t="s">
        <v>250</v>
      </c>
      <c r="F14" s="259" t="s">
        <v>251</v>
      </c>
      <c r="G14" s="258" t="s">
        <v>252</v>
      </c>
      <c r="H14" s="259" t="s">
        <v>253</v>
      </c>
      <c r="I14" s="258" t="s">
        <v>254</v>
      </c>
    </row>
    <row r="15" spans="2:9" s="252" customFormat="1" ht="37.4" customHeight="1" x14ac:dyDescent="0.35">
      <c r="B15" s="374"/>
      <c r="C15" s="255" t="s">
        <v>469</v>
      </c>
      <c r="D15" s="243" t="s">
        <v>255</v>
      </c>
      <c r="E15" s="244" t="s">
        <v>256</v>
      </c>
      <c r="F15" s="245" t="s">
        <v>257</v>
      </c>
      <c r="G15" s="244" t="s">
        <v>258</v>
      </c>
      <c r="H15" s="245" t="s">
        <v>259</v>
      </c>
      <c r="I15" s="244" t="s">
        <v>260</v>
      </c>
    </row>
    <row r="16" spans="2:9" ht="25.4" hidden="1" customHeight="1" x14ac:dyDescent="0.35">
      <c r="B16" s="374"/>
      <c r="C16" s="256" t="s">
        <v>224</v>
      </c>
      <c r="D16" s="257" t="s">
        <v>261</v>
      </c>
      <c r="E16" s="258" t="s">
        <v>240</v>
      </c>
      <c r="F16" s="259" t="s">
        <v>239</v>
      </c>
      <c r="G16" s="258" t="s">
        <v>262</v>
      </c>
      <c r="H16" s="259" t="s">
        <v>263</v>
      </c>
      <c r="I16" s="258" t="s">
        <v>264</v>
      </c>
    </row>
    <row r="17" spans="2:9" s="252" customFormat="1" ht="37.4" customHeight="1" x14ac:dyDescent="0.35">
      <c r="B17" s="374"/>
      <c r="C17" s="255" t="s">
        <v>470</v>
      </c>
      <c r="D17" s="243" t="s">
        <v>265</v>
      </c>
      <c r="E17" s="244" t="s">
        <v>266</v>
      </c>
      <c r="F17" s="245" t="s">
        <v>267</v>
      </c>
      <c r="G17" s="244" t="s">
        <v>268</v>
      </c>
      <c r="H17" s="245" t="s">
        <v>269</v>
      </c>
      <c r="I17" s="244" t="s">
        <v>270</v>
      </c>
    </row>
    <row r="18" spans="2:9" ht="17.5" customHeight="1" x14ac:dyDescent="0.35">
      <c r="B18" s="247"/>
      <c r="C18" s="248"/>
      <c r="D18" s="249"/>
      <c r="E18" s="250"/>
      <c r="F18" s="251"/>
      <c r="G18" s="250"/>
      <c r="H18" s="247"/>
      <c r="I18" s="248"/>
    </row>
    <row r="19" spans="2:9" s="252" customFormat="1" ht="25.4" customHeight="1" x14ac:dyDescent="0.35">
      <c r="B19" s="374" t="s">
        <v>566</v>
      </c>
      <c r="C19" s="255" t="s">
        <v>271</v>
      </c>
      <c r="D19" s="243" t="s">
        <v>272</v>
      </c>
      <c r="E19" s="244" t="s">
        <v>273</v>
      </c>
      <c r="F19" s="245" t="s">
        <v>274</v>
      </c>
      <c r="G19" s="244" t="s">
        <v>275</v>
      </c>
      <c r="H19" s="245" t="s">
        <v>276</v>
      </c>
      <c r="I19" s="244" t="s">
        <v>277</v>
      </c>
    </row>
    <row r="20" spans="2:9" ht="25.4" hidden="1" customHeight="1" x14ac:dyDescent="0.35">
      <c r="B20" s="376"/>
      <c r="C20" s="256" t="s">
        <v>224</v>
      </c>
      <c r="D20" s="257" t="s">
        <v>278</v>
      </c>
      <c r="E20" s="258" t="s">
        <v>279</v>
      </c>
      <c r="F20" s="259" t="s">
        <v>280</v>
      </c>
      <c r="G20" s="258" t="s">
        <v>281</v>
      </c>
      <c r="H20" s="259" t="s">
        <v>282</v>
      </c>
      <c r="I20" s="258" t="s">
        <v>283</v>
      </c>
    </row>
    <row r="21" spans="2:9" s="252" customFormat="1" ht="30.65" customHeight="1" x14ac:dyDescent="0.35">
      <c r="B21" s="376"/>
      <c r="C21" s="255" t="s">
        <v>27</v>
      </c>
      <c r="D21" s="243" t="s">
        <v>284</v>
      </c>
      <c r="E21" s="244" t="s">
        <v>285</v>
      </c>
      <c r="F21" s="245" t="s">
        <v>286</v>
      </c>
      <c r="G21" s="244" t="s">
        <v>287</v>
      </c>
      <c r="H21" s="245" t="s">
        <v>288</v>
      </c>
      <c r="I21" s="244" t="s">
        <v>289</v>
      </c>
    </row>
    <row r="22" spans="2:9" ht="25.4" hidden="1" customHeight="1" x14ac:dyDescent="0.35">
      <c r="B22" s="376"/>
      <c r="C22" s="256" t="s">
        <v>224</v>
      </c>
      <c r="D22" s="257" t="s">
        <v>290</v>
      </c>
      <c r="E22" s="258" t="s">
        <v>291</v>
      </c>
      <c r="F22" s="259" t="s">
        <v>292</v>
      </c>
      <c r="G22" s="258" t="s">
        <v>293</v>
      </c>
      <c r="H22" s="259" t="s">
        <v>294</v>
      </c>
      <c r="I22" s="258" t="s">
        <v>295</v>
      </c>
    </row>
    <row r="23" spans="2:9" s="252" customFormat="1" ht="32.15" customHeight="1" x14ac:dyDescent="0.35">
      <c r="B23" s="376"/>
      <c r="C23" s="255" t="s">
        <v>296</v>
      </c>
      <c r="D23" s="243" t="s">
        <v>297</v>
      </c>
      <c r="E23" s="244" t="s">
        <v>298</v>
      </c>
      <c r="F23" s="245" t="s">
        <v>299</v>
      </c>
      <c r="G23" s="244" t="s">
        <v>300</v>
      </c>
      <c r="H23" s="245" t="s">
        <v>301</v>
      </c>
      <c r="I23" s="244" t="s">
        <v>302</v>
      </c>
    </row>
    <row r="24" spans="2:9" ht="25.4" hidden="1" customHeight="1" x14ac:dyDescent="0.35">
      <c r="B24" s="376"/>
      <c r="C24" s="256" t="s">
        <v>224</v>
      </c>
      <c r="D24" s="257" t="s">
        <v>303</v>
      </c>
      <c r="E24" s="258" t="s">
        <v>304</v>
      </c>
      <c r="F24" s="259" t="s">
        <v>305</v>
      </c>
      <c r="G24" s="258" t="s">
        <v>306</v>
      </c>
      <c r="H24" s="259" t="s">
        <v>307</v>
      </c>
      <c r="I24" s="258" t="s">
        <v>308</v>
      </c>
    </row>
    <row r="25" spans="2:9" s="252" customFormat="1" ht="29.15" customHeight="1" x14ac:dyDescent="0.35">
      <c r="B25" s="376"/>
      <c r="C25" s="255" t="s">
        <v>309</v>
      </c>
      <c r="D25" s="243" t="s">
        <v>310</v>
      </c>
      <c r="E25" s="244" t="s">
        <v>311</v>
      </c>
      <c r="F25" s="245" t="s">
        <v>312</v>
      </c>
      <c r="G25" s="244" t="s">
        <v>313</v>
      </c>
      <c r="H25" s="245" t="s">
        <v>314</v>
      </c>
      <c r="I25" s="244" t="s">
        <v>315</v>
      </c>
    </row>
    <row r="26" spans="2:9" ht="25.4" hidden="1" customHeight="1" x14ac:dyDescent="0.35">
      <c r="B26" s="376"/>
      <c r="C26" s="256" t="s">
        <v>224</v>
      </c>
      <c r="D26" s="257" t="s">
        <v>293</v>
      </c>
      <c r="E26" s="258" t="s">
        <v>316</v>
      </c>
      <c r="F26" s="259" t="s">
        <v>317</v>
      </c>
      <c r="G26" s="258" t="s">
        <v>279</v>
      </c>
      <c r="H26" s="259" t="s">
        <v>318</v>
      </c>
      <c r="I26" s="258" t="s">
        <v>319</v>
      </c>
    </row>
    <row r="27" spans="2:9" s="252" customFormat="1" ht="25.4" customHeight="1" x14ac:dyDescent="0.35">
      <c r="B27" s="376"/>
      <c r="C27" s="255" t="s">
        <v>28</v>
      </c>
      <c r="D27" s="243" t="s">
        <v>320</v>
      </c>
      <c r="E27" s="244" t="s">
        <v>321</v>
      </c>
      <c r="F27" s="245" t="s">
        <v>322</v>
      </c>
      <c r="G27" s="244" t="s">
        <v>323</v>
      </c>
      <c r="H27" s="245" t="s">
        <v>324</v>
      </c>
      <c r="I27" s="244" t="s">
        <v>325</v>
      </c>
    </row>
    <row r="28" spans="2:9" ht="18.649999999999999" customHeight="1" x14ac:dyDescent="0.35">
      <c r="B28" s="247"/>
      <c r="C28" s="248"/>
      <c r="D28" s="249"/>
      <c r="E28" s="250"/>
      <c r="F28" s="251"/>
      <c r="G28" s="250"/>
      <c r="H28" s="247"/>
      <c r="I28" s="248"/>
    </row>
    <row r="29" spans="2:9" s="252" customFormat="1" ht="80.25" customHeight="1" x14ac:dyDescent="0.35">
      <c r="B29" s="374" t="s">
        <v>471</v>
      </c>
      <c r="C29" s="267" t="s">
        <v>472</v>
      </c>
      <c r="D29" s="243" t="s">
        <v>224</v>
      </c>
      <c r="E29" s="244" t="s">
        <v>224</v>
      </c>
      <c r="F29" s="245" t="s">
        <v>326</v>
      </c>
      <c r="G29" s="244" t="s">
        <v>224</v>
      </c>
      <c r="H29" s="260"/>
      <c r="I29" s="255"/>
    </row>
    <row r="30" spans="2:9" s="252" customFormat="1" ht="80.25" customHeight="1" x14ac:dyDescent="0.35">
      <c r="B30" s="374"/>
      <c r="C30" s="267" t="s">
        <v>473</v>
      </c>
      <c r="D30" s="243" t="s">
        <v>224</v>
      </c>
      <c r="E30" s="244" t="s">
        <v>224</v>
      </c>
      <c r="F30" s="245" t="s">
        <v>224</v>
      </c>
      <c r="G30" s="244" t="s">
        <v>327</v>
      </c>
      <c r="H30" s="260"/>
      <c r="I30" s="255"/>
    </row>
    <row r="31" spans="2:9" hidden="1" x14ac:dyDescent="0.35">
      <c r="B31" s="247"/>
      <c r="C31" s="248" t="s">
        <v>224</v>
      </c>
      <c r="D31" s="249" t="s">
        <v>224</v>
      </c>
      <c r="E31" s="250" t="s">
        <v>224</v>
      </c>
      <c r="F31" s="251" t="s">
        <v>224</v>
      </c>
      <c r="G31" s="250" t="s">
        <v>328</v>
      </c>
      <c r="H31" s="247"/>
      <c r="I31" s="248"/>
    </row>
    <row r="32" spans="2:9" ht="17.149999999999999" customHeight="1" x14ac:dyDescent="0.35">
      <c r="B32" s="247"/>
      <c r="C32" s="248"/>
      <c r="D32" s="249"/>
      <c r="E32" s="250"/>
      <c r="F32" s="251"/>
      <c r="G32" s="250"/>
      <c r="H32" s="247"/>
      <c r="I32" s="248"/>
    </row>
    <row r="33" spans="2:9" s="252" customFormat="1" ht="33.65" customHeight="1" x14ac:dyDescent="0.35">
      <c r="B33" s="377" t="s">
        <v>474</v>
      </c>
      <c r="C33" s="378"/>
      <c r="D33" s="261" t="s">
        <v>329</v>
      </c>
      <c r="E33" s="262" t="s">
        <v>329</v>
      </c>
      <c r="F33" s="263" t="s">
        <v>330</v>
      </c>
      <c r="G33" s="262" t="s">
        <v>330</v>
      </c>
      <c r="H33" s="263" t="s">
        <v>329</v>
      </c>
      <c r="I33" s="262" t="s">
        <v>329</v>
      </c>
    </row>
    <row r="34" spans="2:9" s="214" customFormat="1" ht="33.65" customHeight="1" x14ac:dyDescent="0.35">
      <c r="B34" s="211"/>
      <c r="C34" s="211"/>
      <c r="D34" s="253"/>
      <c r="E34" s="253"/>
      <c r="F34" s="253"/>
      <c r="G34" s="253"/>
      <c r="H34" s="253"/>
      <c r="I34" s="253"/>
    </row>
    <row r="35" spans="2:9" x14ac:dyDescent="0.35">
      <c r="B35" s="375" t="s">
        <v>475</v>
      </c>
      <c r="C35" s="375"/>
      <c r="D35" s="375"/>
      <c r="E35" s="375"/>
      <c r="F35" s="375"/>
      <c r="G35" s="375"/>
      <c r="H35" s="375"/>
      <c r="I35" s="375"/>
    </row>
    <row r="36" spans="2:9" x14ac:dyDescent="0.35">
      <c r="B36" s="266" t="s">
        <v>476</v>
      </c>
      <c r="C36" s="266"/>
      <c r="D36" s="266"/>
      <c r="E36" s="266"/>
      <c r="F36" s="266"/>
      <c r="G36" s="266"/>
      <c r="H36" s="266"/>
      <c r="I36" s="266"/>
    </row>
    <row r="37" spans="2:9" x14ac:dyDescent="0.35">
      <c r="B37" s="254"/>
    </row>
    <row r="38" spans="2:9" x14ac:dyDescent="0.35">
      <c r="B38" s="233" t="s">
        <v>331</v>
      </c>
    </row>
    <row r="39" spans="2:9" x14ac:dyDescent="0.35">
      <c r="B39" s="233" t="s">
        <v>332</v>
      </c>
    </row>
    <row r="40" spans="2:9" x14ac:dyDescent="0.35">
      <c r="B40" s="233" t="s">
        <v>333</v>
      </c>
    </row>
  </sheetData>
  <mergeCells count="10">
    <mergeCell ref="I5:I6"/>
    <mergeCell ref="B7:C7"/>
    <mergeCell ref="B9:C9"/>
    <mergeCell ref="B11:B17"/>
    <mergeCell ref="B35:I35"/>
    <mergeCell ref="B19:B27"/>
    <mergeCell ref="B29:B30"/>
    <mergeCell ref="B33:C33"/>
    <mergeCell ref="B5:C6"/>
    <mergeCell ref="H5:H6"/>
  </mergeCells>
  <pageMargins left="0.7" right="0.7" top="0.75" bottom="0.75" header="0.3" footer="0.3"/>
  <pageSetup orientation="portrait" r:id="rId1"/>
  <ignoredErrors>
    <ignoredError sqref="D33:I3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26"/>
  <sheetViews>
    <sheetView zoomScale="75" zoomScaleNormal="75" workbookViewId="0">
      <selection activeCell="A19" sqref="A19"/>
    </sheetView>
  </sheetViews>
  <sheetFormatPr baseColWidth="10" defaultColWidth="9.1796875" defaultRowHeight="14.5" x14ac:dyDescent="0.35"/>
  <cols>
    <col min="1" max="1" width="5.26953125" style="5" customWidth="1"/>
    <col min="2" max="2" width="43.1796875" style="4" customWidth="1"/>
    <col min="3" max="5" width="8.36328125" style="4" bestFit="1" customWidth="1"/>
    <col min="6" max="6" width="7.54296875" style="4" bestFit="1" customWidth="1"/>
    <col min="7" max="7" width="14.1796875" style="5" customWidth="1"/>
    <col min="8" max="8" width="29.54296875" style="4" customWidth="1"/>
    <col min="9" max="9" width="37.1796875" style="4" bestFit="1" customWidth="1"/>
    <col min="10" max="17" width="7.54296875" style="4" bestFit="1" customWidth="1"/>
    <col min="18" max="16384" width="9.1796875" style="4"/>
  </cols>
  <sheetData>
    <row r="1" spans="1:17" s="48" customFormat="1" ht="13.4" customHeight="1" x14ac:dyDescent="0.35">
      <c r="A1" s="2"/>
      <c r="B1" s="12"/>
      <c r="C1" s="12"/>
      <c r="D1" s="12"/>
      <c r="E1" s="12"/>
      <c r="F1" s="12"/>
      <c r="G1" s="2"/>
    </row>
    <row r="2" spans="1:17" ht="13.4" customHeight="1" x14ac:dyDescent="0.35">
      <c r="A2" s="2"/>
      <c r="B2" s="315" t="s">
        <v>117</v>
      </c>
      <c r="C2" s="315"/>
      <c r="D2" s="315"/>
      <c r="E2" s="315"/>
      <c r="F2" s="315"/>
      <c r="G2" s="315"/>
      <c r="H2" s="315"/>
      <c r="I2" s="315"/>
      <c r="J2" s="315"/>
      <c r="K2" s="315"/>
      <c r="L2" s="315"/>
      <c r="M2" s="315"/>
      <c r="N2" s="315"/>
      <c r="O2" s="315"/>
      <c r="P2" s="315"/>
      <c r="Q2" s="315"/>
    </row>
    <row r="3" spans="1:17" s="48" customFormat="1" ht="13.4" customHeight="1" x14ac:dyDescent="0.35">
      <c r="A3" s="2"/>
      <c r="B3" s="315" t="s">
        <v>560</v>
      </c>
      <c r="C3" s="315"/>
      <c r="D3" s="315"/>
      <c r="E3" s="315"/>
      <c r="F3" s="315"/>
      <c r="G3" s="315"/>
      <c r="H3" s="315"/>
      <c r="I3" s="315"/>
      <c r="J3" s="315"/>
      <c r="K3" s="315"/>
      <c r="L3" s="315"/>
      <c r="M3" s="315"/>
      <c r="N3" s="315"/>
      <c r="O3" s="315"/>
      <c r="P3" s="315"/>
      <c r="Q3" s="315"/>
    </row>
    <row r="4" spans="1:17" ht="13.4" customHeight="1" x14ac:dyDescent="0.35">
      <c r="A4" s="2"/>
      <c r="B4" s="12"/>
      <c r="C4" s="12"/>
      <c r="D4" s="12"/>
      <c r="E4" s="12"/>
      <c r="F4" s="12"/>
      <c r="G4" s="2"/>
    </row>
    <row r="5" spans="1:17" ht="13.4" customHeight="1" x14ac:dyDescent="0.35">
      <c r="A5" s="2"/>
      <c r="B5" s="316" t="s">
        <v>187</v>
      </c>
      <c r="C5" s="316"/>
      <c r="D5" s="316"/>
      <c r="E5" s="316"/>
      <c r="F5" s="316"/>
      <c r="G5" s="2"/>
      <c r="H5" s="316" t="s">
        <v>512</v>
      </c>
      <c r="I5" s="316"/>
      <c r="J5" s="316"/>
      <c r="K5" s="316"/>
      <c r="L5" s="316"/>
      <c r="M5" s="316"/>
      <c r="N5" s="316"/>
      <c r="O5" s="316"/>
      <c r="P5" s="316"/>
      <c r="Q5" s="316"/>
    </row>
    <row r="6" spans="1:17" ht="13.4" customHeight="1" x14ac:dyDescent="0.35"/>
    <row r="7" spans="1:17" ht="36" customHeight="1" x14ac:dyDescent="0.35">
      <c r="A7" s="2"/>
      <c r="B7" s="22" t="s">
        <v>676</v>
      </c>
      <c r="C7" s="8" t="s">
        <v>136</v>
      </c>
      <c r="D7" s="8" t="s">
        <v>137</v>
      </c>
      <c r="E7" s="8" t="s">
        <v>138</v>
      </c>
      <c r="F7" s="28" t="s">
        <v>17</v>
      </c>
      <c r="G7" s="3"/>
      <c r="H7" s="79" t="s">
        <v>511</v>
      </c>
      <c r="I7" s="33" t="s">
        <v>188</v>
      </c>
      <c r="J7" s="8" t="s">
        <v>139</v>
      </c>
      <c r="K7" s="8" t="s">
        <v>140</v>
      </c>
      <c r="L7" s="8" t="s">
        <v>141</v>
      </c>
      <c r="M7" s="8" t="s">
        <v>142</v>
      </c>
      <c r="N7" s="8" t="s">
        <v>136</v>
      </c>
      <c r="O7" s="8" t="s">
        <v>137</v>
      </c>
      <c r="P7" s="8" t="s">
        <v>138</v>
      </c>
      <c r="Q7" s="28" t="s">
        <v>17</v>
      </c>
    </row>
    <row r="8" spans="1:17" ht="25.4" customHeight="1" x14ac:dyDescent="0.35">
      <c r="A8" s="2"/>
      <c r="B8" s="9" t="s">
        <v>570</v>
      </c>
      <c r="C8" s="196">
        <v>5394</v>
      </c>
      <c r="D8" s="196">
        <v>5479</v>
      </c>
      <c r="E8" s="196">
        <v>18060</v>
      </c>
      <c r="F8" s="196">
        <v>18390</v>
      </c>
      <c r="G8" s="3"/>
      <c r="H8" s="317" t="s">
        <v>614</v>
      </c>
      <c r="I8" s="9" t="s">
        <v>189</v>
      </c>
      <c r="J8" s="30">
        <v>28.3493499152063</v>
      </c>
      <c r="K8" s="30">
        <v>28.43414358394573</v>
      </c>
      <c r="L8" s="30">
        <v>28.490672696438669</v>
      </c>
      <c r="M8" s="30">
        <v>28.575466365178066</v>
      </c>
      <c r="N8" s="30">
        <v>28.91464104013567</v>
      </c>
      <c r="O8" s="30">
        <v>28.688524590163933</v>
      </c>
      <c r="P8" s="30">
        <v>28.829847371396266</v>
      </c>
      <c r="Q8" s="30">
        <v>28.886376483889205</v>
      </c>
    </row>
    <row r="9" spans="1:17" ht="25.4" customHeight="1" x14ac:dyDescent="0.35">
      <c r="A9" s="2"/>
      <c r="B9" s="16" t="s">
        <v>337</v>
      </c>
      <c r="C9" s="197">
        <v>23656</v>
      </c>
      <c r="D9" s="197">
        <v>25247</v>
      </c>
      <c r="E9" s="197">
        <v>26394</v>
      </c>
      <c r="F9" s="197">
        <v>26664</v>
      </c>
      <c r="G9" s="3"/>
      <c r="H9" s="317"/>
      <c r="I9" s="16" t="s">
        <v>190</v>
      </c>
      <c r="J9" s="27">
        <v>0</v>
      </c>
      <c r="K9" s="27">
        <v>0</v>
      </c>
      <c r="L9" s="27">
        <v>0</v>
      </c>
      <c r="M9" s="27">
        <v>0</v>
      </c>
      <c r="N9" s="27">
        <v>0</v>
      </c>
      <c r="O9" s="31">
        <v>0.7066139061616733</v>
      </c>
      <c r="P9" s="31">
        <v>38.63764838892029</v>
      </c>
      <c r="Q9" s="31">
        <v>39.457320520067832</v>
      </c>
    </row>
    <row r="10" spans="1:17" ht="25.4" customHeight="1" x14ac:dyDescent="0.35">
      <c r="A10" s="2"/>
      <c r="B10" s="29" t="s">
        <v>29</v>
      </c>
      <c r="C10" s="198">
        <v>29050</v>
      </c>
      <c r="D10" s="198">
        <v>30726</v>
      </c>
      <c r="E10" s="198">
        <v>44454</v>
      </c>
      <c r="F10" s="198">
        <v>45054</v>
      </c>
      <c r="G10" s="3"/>
      <c r="H10" s="318" t="s">
        <v>338</v>
      </c>
      <c r="I10" s="218" t="s">
        <v>191</v>
      </c>
      <c r="J10" s="219">
        <v>35.472018089316002</v>
      </c>
      <c r="K10" s="219">
        <v>36.065573770491802</v>
      </c>
      <c r="L10" s="219">
        <v>37.535330695308083</v>
      </c>
      <c r="M10" s="219">
        <v>38.835500282645562</v>
      </c>
      <c r="N10" s="219">
        <v>39.824759751271905</v>
      </c>
      <c r="O10" s="219">
        <v>40.616167326172977</v>
      </c>
      <c r="P10" s="219">
        <v>40.983606557377051</v>
      </c>
      <c r="Q10" s="219">
        <v>42.2</v>
      </c>
    </row>
    <row r="11" spans="1:17" ht="25.4" customHeight="1" x14ac:dyDescent="0.35">
      <c r="A11" s="2"/>
      <c r="B11" s="304" t="s">
        <v>677</v>
      </c>
      <c r="C11" s="306">
        <v>8.6</v>
      </c>
      <c r="D11" s="306">
        <v>9</v>
      </c>
      <c r="E11" s="306">
        <v>12.9</v>
      </c>
      <c r="F11" s="306">
        <v>13</v>
      </c>
      <c r="G11" s="3"/>
      <c r="H11" s="319"/>
      <c r="I11" s="19" t="s">
        <v>192</v>
      </c>
      <c r="J11" s="220">
        <v>12.803843979649521</v>
      </c>
      <c r="K11" s="220">
        <v>13.369135104578858</v>
      </c>
      <c r="L11" s="220">
        <v>14.047484454494064</v>
      </c>
      <c r="M11" s="220">
        <v>14.217071791972865</v>
      </c>
      <c r="N11" s="220">
        <v>14.330130016958734</v>
      </c>
      <c r="O11" s="220">
        <v>15.432447710570942</v>
      </c>
      <c r="P11" s="220">
        <v>17.721876766534766</v>
      </c>
      <c r="Q11" s="220">
        <v>17.721876766534766</v>
      </c>
    </row>
    <row r="12" spans="1:17" ht="25.4" customHeight="1" x14ac:dyDescent="0.35">
      <c r="A12" s="2"/>
      <c r="B12" s="82"/>
      <c r="C12" s="82"/>
      <c r="D12" s="82"/>
      <c r="E12" s="82"/>
      <c r="F12" s="82"/>
      <c r="G12" s="3"/>
      <c r="H12" s="320" t="s">
        <v>193</v>
      </c>
      <c r="I12" s="320"/>
      <c r="J12" s="32">
        <v>38.496325607687957</v>
      </c>
      <c r="K12" s="32">
        <v>38.863764838892031</v>
      </c>
      <c r="L12" s="32">
        <v>39.598643301300172</v>
      </c>
      <c r="M12" s="32">
        <v>40.700960994912379</v>
      </c>
      <c r="N12" s="32">
        <v>41.351045788581118</v>
      </c>
      <c r="O12" s="32">
        <v>41.944601469756925</v>
      </c>
      <c r="P12" s="32">
        <v>48.332391181458448</v>
      </c>
      <c r="Q12" s="32">
        <v>49.6</v>
      </c>
    </row>
    <row r="13" spans="1:17" ht="13.4" customHeight="1" x14ac:dyDescent="0.35">
      <c r="A13" s="2"/>
      <c r="G13" s="2"/>
    </row>
    <row r="14" spans="1:17" ht="13.4" customHeight="1" x14ac:dyDescent="0.35">
      <c r="A14" s="3"/>
      <c r="B14" s="314" t="s">
        <v>122</v>
      </c>
      <c r="C14" s="314"/>
      <c r="D14" s="314"/>
      <c r="E14" s="314"/>
      <c r="F14" s="314"/>
      <c r="G14" s="314"/>
      <c r="H14" s="314"/>
      <c r="I14" s="314"/>
      <c r="J14" s="314"/>
      <c r="K14" s="314"/>
      <c r="L14" s="314"/>
      <c r="M14" s="314"/>
      <c r="N14" s="314"/>
      <c r="O14" s="314"/>
      <c r="P14" s="314"/>
      <c r="Q14" s="314"/>
    </row>
    <row r="15" spans="1:17" s="48" customFormat="1" ht="13.4" customHeight="1" x14ac:dyDescent="0.35">
      <c r="A15" s="3"/>
      <c r="B15" s="314" t="s">
        <v>510</v>
      </c>
      <c r="C15" s="314"/>
      <c r="D15" s="314"/>
      <c r="E15" s="314"/>
      <c r="F15" s="314"/>
      <c r="G15" s="314"/>
      <c r="H15" s="314"/>
      <c r="I15" s="314"/>
      <c r="J15" s="314"/>
      <c r="K15" s="314"/>
      <c r="L15" s="314"/>
      <c r="M15" s="314"/>
      <c r="N15" s="314"/>
      <c r="O15" s="314"/>
      <c r="P15" s="314"/>
      <c r="Q15" s="314"/>
    </row>
    <row r="16" spans="1:17" s="48" customFormat="1" ht="13.4" customHeight="1" x14ac:dyDescent="0.35">
      <c r="A16" s="3"/>
      <c r="B16" s="90"/>
      <c r="C16" s="90"/>
      <c r="D16" s="90"/>
      <c r="E16" s="90"/>
      <c r="F16" s="90"/>
      <c r="G16" s="90"/>
      <c r="H16" s="90"/>
      <c r="I16" s="90"/>
      <c r="J16" s="90"/>
      <c r="K16" s="90"/>
      <c r="L16" s="90"/>
      <c r="M16" s="90"/>
      <c r="N16" s="90"/>
      <c r="O16" s="90"/>
      <c r="P16" s="90"/>
      <c r="Q16" s="90"/>
    </row>
    <row r="17" spans="1:17" ht="13.4" customHeight="1" x14ac:dyDescent="0.35">
      <c r="A17" s="3"/>
      <c r="B17" s="314" t="s">
        <v>120</v>
      </c>
      <c r="C17" s="314"/>
      <c r="D17" s="314"/>
      <c r="E17" s="314"/>
      <c r="F17" s="314"/>
      <c r="G17" s="314"/>
      <c r="H17" s="314"/>
      <c r="I17" s="314"/>
      <c r="J17" s="314"/>
      <c r="K17" s="314"/>
      <c r="L17" s="314"/>
      <c r="M17" s="314"/>
      <c r="N17" s="314"/>
      <c r="O17" s="314"/>
      <c r="P17" s="314"/>
      <c r="Q17" s="314"/>
    </row>
    <row r="18" spans="1:17" x14ac:dyDescent="0.35">
      <c r="A18" s="3"/>
      <c r="B18" s="314" t="s">
        <v>121</v>
      </c>
      <c r="C18" s="314"/>
      <c r="D18" s="314"/>
      <c r="E18" s="314"/>
      <c r="F18" s="314"/>
      <c r="G18" s="314"/>
      <c r="H18" s="314"/>
      <c r="I18" s="314"/>
      <c r="J18" s="314"/>
      <c r="K18" s="314"/>
      <c r="L18" s="314"/>
      <c r="M18" s="314"/>
      <c r="N18" s="314"/>
      <c r="O18" s="314"/>
      <c r="P18" s="314"/>
      <c r="Q18" s="314"/>
    </row>
    <row r="19" spans="1:17" x14ac:dyDescent="0.35">
      <c r="A19" s="3"/>
      <c r="G19" s="3"/>
    </row>
    <row r="20" spans="1:17" x14ac:dyDescent="0.35">
      <c r="A20" s="3"/>
      <c r="G20" s="3"/>
    </row>
    <row r="21" spans="1:17" x14ac:dyDescent="0.35">
      <c r="A21" s="3"/>
      <c r="G21" s="3"/>
    </row>
    <row r="22" spans="1:17" x14ac:dyDescent="0.35">
      <c r="A22" s="3"/>
      <c r="G22" s="3"/>
    </row>
    <row r="23" spans="1:17" x14ac:dyDescent="0.35">
      <c r="A23" s="2"/>
      <c r="G23" s="2"/>
    </row>
    <row r="24" spans="1:17" x14ac:dyDescent="0.35">
      <c r="A24" s="2"/>
      <c r="G24" s="2"/>
    </row>
    <row r="25" spans="1:17" x14ac:dyDescent="0.35">
      <c r="A25" s="2"/>
      <c r="G25" s="2"/>
    </row>
    <row r="26" spans="1:17" x14ac:dyDescent="0.35">
      <c r="A26" s="2"/>
      <c r="G26" s="2"/>
    </row>
    <row r="27" spans="1:17" x14ac:dyDescent="0.35">
      <c r="A27" s="2"/>
      <c r="G27" s="2"/>
    </row>
    <row r="28" spans="1:17" x14ac:dyDescent="0.35">
      <c r="A28" s="2"/>
      <c r="G28" s="2"/>
    </row>
    <row r="29" spans="1:17" x14ac:dyDescent="0.35">
      <c r="A29" s="2"/>
      <c r="G29" s="2"/>
    </row>
    <row r="30" spans="1:17" x14ac:dyDescent="0.35">
      <c r="A30" s="2"/>
      <c r="G30" s="2"/>
    </row>
    <row r="31" spans="1:17" x14ac:dyDescent="0.35">
      <c r="A31" s="2"/>
      <c r="G31" s="2"/>
    </row>
    <row r="32" spans="1:17" x14ac:dyDescent="0.35">
      <c r="A32" s="2"/>
      <c r="G32" s="2"/>
    </row>
    <row r="33" spans="1:7" x14ac:dyDescent="0.35">
      <c r="A33" s="2"/>
      <c r="G33" s="2"/>
    </row>
    <row r="34" spans="1:7" x14ac:dyDescent="0.35">
      <c r="A34" s="2"/>
      <c r="G34" s="2"/>
    </row>
    <row r="35" spans="1:7" x14ac:dyDescent="0.35">
      <c r="A35" s="2"/>
      <c r="G35" s="2"/>
    </row>
    <row r="36" spans="1:7" x14ac:dyDescent="0.35">
      <c r="A36" s="2"/>
      <c r="G36" s="2"/>
    </row>
    <row r="37" spans="1:7" x14ac:dyDescent="0.35">
      <c r="A37" s="2"/>
      <c r="G37" s="2"/>
    </row>
    <row r="38" spans="1:7" x14ac:dyDescent="0.35">
      <c r="A38" s="2"/>
      <c r="G38" s="2"/>
    </row>
    <row r="39" spans="1:7" x14ac:dyDescent="0.35">
      <c r="A39" s="2"/>
      <c r="G39" s="2"/>
    </row>
    <row r="40" spans="1:7" x14ac:dyDescent="0.35">
      <c r="A40" s="2"/>
      <c r="G40" s="2"/>
    </row>
    <row r="41" spans="1:7" x14ac:dyDescent="0.35">
      <c r="A41" s="2"/>
      <c r="G41" s="2"/>
    </row>
    <row r="42" spans="1:7" x14ac:dyDescent="0.35">
      <c r="A42" s="2"/>
      <c r="G42" s="2"/>
    </row>
    <row r="43" spans="1:7" x14ac:dyDescent="0.35">
      <c r="A43" s="2"/>
      <c r="G43" s="2"/>
    </row>
    <row r="44" spans="1:7" x14ac:dyDescent="0.35">
      <c r="A44" s="2"/>
      <c r="G44" s="2"/>
    </row>
    <row r="45" spans="1:7" x14ac:dyDescent="0.35">
      <c r="A45" s="2"/>
      <c r="G45" s="2"/>
    </row>
    <row r="46" spans="1:7" x14ac:dyDescent="0.35">
      <c r="A46" s="2"/>
      <c r="G46" s="2"/>
    </row>
    <row r="47" spans="1:7" x14ac:dyDescent="0.35">
      <c r="A47" s="2"/>
      <c r="G47" s="2"/>
    </row>
    <row r="48" spans="1:7" x14ac:dyDescent="0.35">
      <c r="A48" s="2"/>
      <c r="G48" s="2"/>
    </row>
    <row r="49" spans="1:7" x14ac:dyDescent="0.35">
      <c r="A49" s="2"/>
      <c r="G49" s="2"/>
    </row>
    <row r="50" spans="1:7" x14ac:dyDescent="0.35">
      <c r="A50" s="2"/>
      <c r="G50" s="2"/>
    </row>
    <row r="51" spans="1:7" x14ac:dyDescent="0.35">
      <c r="A51" s="2"/>
      <c r="G51" s="2"/>
    </row>
    <row r="52" spans="1:7" x14ac:dyDescent="0.35">
      <c r="A52" s="2"/>
      <c r="G52" s="2"/>
    </row>
    <row r="53" spans="1:7" x14ac:dyDescent="0.35">
      <c r="A53" s="2"/>
      <c r="G53" s="2"/>
    </row>
    <row r="54" spans="1:7" x14ac:dyDescent="0.35">
      <c r="A54" s="2"/>
      <c r="G54" s="2"/>
    </row>
    <row r="55" spans="1:7" x14ac:dyDescent="0.35">
      <c r="A55" s="2"/>
      <c r="G55" s="2"/>
    </row>
    <row r="56" spans="1:7" x14ac:dyDescent="0.35">
      <c r="A56" s="2"/>
      <c r="G56" s="2"/>
    </row>
    <row r="57" spans="1:7" x14ac:dyDescent="0.35">
      <c r="A57" s="2"/>
      <c r="G57" s="2"/>
    </row>
    <row r="58" spans="1:7" x14ac:dyDescent="0.35">
      <c r="A58" s="2"/>
      <c r="G58" s="2"/>
    </row>
    <row r="59" spans="1:7" x14ac:dyDescent="0.35">
      <c r="A59" s="2"/>
      <c r="G59" s="2"/>
    </row>
    <row r="60" spans="1:7" x14ac:dyDescent="0.35">
      <c r="A60" s="2"/>
      <c r="G60" s="2"/>
    </row>
    <row r="61" spans="1:7" x14ac:dyDescent="0.35">
      <c r="A61" s="2"/>
      <c r="G61" s="2"/>
    </row>
    <row r="62" spans="1:7" x14ac:dyDescent="0.35">
      <c r="A62" s="2"/>
      <c r="G62" s="2"/>
    </row>
    <row r="63" spans="1:7" x14ac:dyDescent="0.35">
      <c r="A63" s="2"/>
      <c r="G63" s="2"/>
    </row>
    <row r="64" spans="1:7" x14ac:dyDescent="0.35">
      <c r="A64" s="2"/>
      <c r="G64" s="2"/>
    </row>
    <row r="65" spans="1:7" x14ac:dyDescent="0.35">
      <c r="A65" s="2"/>
      <c r="G65" s="2"/>
    </row>
    <row r="66" spans="1:7" x14ac:dyDescent="0.35">
      <c r="A66" s="2"/>
      <c r="G66" s="2"/>
    </row>
    <row r="67" spans="1:7" x14ac:dyDescent="0.35">
      <c r="A67" s="2"/>
      <c r="G67" s="2"/>
    </row>
    <row r="68" spans="1:7" x14ac:dyDescent="0.35">
      <c r="A68" s="2"/>
      <c r="G68" s="2"/>
    </row>
    <row r="69" spans="1:7" x14ac:dyDescent="0.35">
      <c r="A69" s="2"/>
      <c r="G69" s="2"/>
    </row>
    <row r="70" spans="1:7" x14ac:dyDescent="0.35">
      <c r="A70" s="2"/>
      <c r="G70" s="2"/>
    </row>
    <row r="71" spans="1:7" x14ac:dyDescent="0.35">
      <c r="A71" s="2"/>
      <c r="G71" s="2"/>
    </row>
    <row r="72" spans="1:7" x14ac:dyDescent="0.35">
      <c r="A72" s="2"/>
      <c r="G72" s="2"/>
    </row>
    <row r="73" spans="1:7" x14ac:dyDescent="0.35">
      <c r="A73" s="2"/>
      <c r="G73" s="2"/>
    </row>
    <row r="74" spans="1:7" x14ac:dyDescent="0.35">
      <c r="A74" s="2"/>
      <c r="G74" s="2"/>
    </row>
    <row r="75" spans="1:7" x14ac:dyDescent="0.35">
      <c r="A75" s="2"/>
      <c r="G75" s="2"/>
    </row>
    <row r="76" spans="1:7" x14ac:dyDescent="0.35">
      <c r="A76" s="2"/>
      <c r="G76" s="2"/>
    </row>
    <row r="77" spans="1:7" x14ac:dyDescent="0.35">
      <c r="A77" s="2"/>
      <c r="G77" s="2"/>
    </row>
    <row r="78" spans="1:7" x14ac:dyDescent="0.35">
      <c r="A78" s="2"/>
      <c r="G78" s="2"/>
    </row>
    <row r="79" spans="1:7" x14ac:dyDescent="0.35">
      <c r="A79" s="2"/>
      <c r="G79" s="2"/>
    </row>
    <row r="80" spans="1:7" x14ac:dyDescent="0.35">
      <c r="A80" s="2"/>
      <c r="G80" s="2"/>
    </row>
    <row r="81" spans="1:7" x14ac:dyDescent="0.35">
      <c r="A81" s="2"/>
      <c r="G81" s="2"/>
    </row>
    <row r="82" spans="1:7" x14ac:dyDescent="0.35">
      <c r="A82" s="2"/>
      <c r="G82" s="2"/>
    </row>
    <row r="83" spans="1:7" x14ac:dyDescent="0.35">
      <c r="A83" s="2"/>
      <c r="G83" s="2"/>
    </row>
    <row r="84" spans="1:7" x14ac:dyDescent="0.35">
      <c r="A84" s="2"/>
      <c r="G84" s="2"/>
    </row>
    <row r="85" spans="1:7" x14ac:dyDescent="0.35">
      <c r="A85" s="2"/>
      <c r="G85" s="2"/>
    </row>
    <row r="86" spans="1:7" x14ac:dyDescent="0.35">
      <c r="A86" s="2"/>
      <c r="G86" s="2"/>
    </row>
    <row r="87" spans="1:7" x14ac:dyDescent="0.35">
      <c r="A87" s="2"/>
      <c r="G87" s="2"/>
    </row>
    <row r="88" spans="1:7" x14ac:dyDescent="0.35">
      <c r="A88" s="2"/>
      <c r="G88" s="2"/>
    </row>
    <row r="89" spans="1:7" x14ac:dyDescent="0.35">
      <c r="A89" s="2"/>
      <c r="G89" s="2"/>
    </row>
    <row r="90" spans="1:7" x14ac:dyDescent="0.35">
      <c r="A90" s="2"/>
      <c r="G90" s="2"/>
    </row>
    <row r="91" spans="1:7" x14ac:dyDescent="0.35">
      <c r="A91" s="2"/>
      <c r="G91" s="2"/>
    </row>
    <row r="92" spans="1:7" x14ac:dyDescent="0.35">
      <c r="A92" s="2"/>
      <c r="G92" s="2"/>
    </row>
    <row r="93" spans="1:7" x14ac:dyDescent="0.35">
      <c r="A93" s="2"/>
      <c r="G93" s="2"/>
    </row>
    <row r="94" spans="1:7" x14ac:dyDescent="0.35">
      <c r="A94" s="2"/>
      <c r="G94" s="2"/>
    </row>
    <row r="95" spans="1:7" x14ac:dyDescent="0.35">
      <c r="A95" s="2"/>
      <c r="G95" s="2"/>
    </row>
    <row r="96" spans="1:7" x14ac:dyDescent="0.35">
      <c r="A96" s="2"/>
      <c r="G96" s="2"/>
    </row>
    <row r="97" spans="1:7" x14ac:dyDescent="0.35">
      <c r="A97" s="2"/>
      <c r="G97" s="2"/>
    </row>
    <row r="98" spans="1:7" x14ac:dyDescent="0.35">
      <c r="A98" s="2"/>
      <c r="G98" s="2"/>
    </row>
    <row r="99" spans="1:7" x14ac:dyDescent="0.35">
      <c r="A99" s="2"/>
      <c r="G99" s="2"/>
    </row>
    <row r="100" spans="1:7" x14ac:dyDescent="0.35">
      <c r="A100" s="2"/>
      <c r="G100" s="2"/>
    </row>
    <row r="101" spans="1:7" x14ac:dyDescent="0.35">
      <c r="A101" s="2"/>
      <c r="G101" s="2"/>
    </row>
    <row r="102" spans="1:7" x14ac:dyDescent="0.35">
      <c r="A102" s="2"/>
      <c r="G102" s="2"/>
    </row>
    <row r="103" spans="1:7" x14ac:dyDescent="0.35">
      <c r="A103" s="2"/>
      <c r="G103" s="2"/>
    </row>
    <row r="104" spans="1:7" x14ac:dyDescent="0.35">
      <c r="A104" s="2"/>
      <c r="G104" s="2"/>
    </row>
    <row r="105" spans="1:7" x14ac:dyDescent="0.35">
      <c r="A105" s="2"/>
      <c r="G105" s="2"/>
    </row>
    <row r="106" spans="1:7" x14ac:dyDescent="0.35">
      <c r="A106" s="2"/>
      <c r="G106" s="2"/>
    </row>
    <row r="107" spans="1:7" x14ac:dyDescent="0.35">
      <c r="A107" s="2"/>
      <c r="G107" s="2"/>
    </row>
    <row r="108" spans="1:7" x14ac:dyDescent="0.35">
      <c r="A108" s="2"/>
      <c r="G108" s="2"/>
    </row>
    <row r="109" spans="1:7" x14ac:dyDescent="0.35">
      <c r="A109" s="2"/>
      <c r="G109" s="2"/>
    </row>
    <row r="110" spans="1:7" x14ac:dyDescent="0.35">
      <c r="A110" s="2"/>
      <c r="G110" s="2"/>
    </row>
    <row r="111" spans="1:7" x14ac:dyDescent="0.35">
      <c r="A111" s="2"/>
      <c r="G111" s="2"/>
    </row>
    <row r="112" spans="1:7" x14ac:dyDescent="0.35">
      <c r="A112" s="2"/>
      <c r="G112" s="2"/>
    </row>
    <row r="113" spans="1:7" x14ac:dyDescent="0.35">
      <c r="A113" s="2"/>
      <c r="G113" s="2"/>
    </row>
    <row r="114" spans="1:7" x14ac:dyDescent="0.35">
      <c r="A114" s="2"/>
      <c r="G114" s="2"/>
    </row>
    <row r="115" spans="1:7" x14ac:dyDescent="0.35">
      <c r="A115" s="2"/>
      <c r="G115" s="2"/>
    </row>
    <row r="116" spans="1:7" x14ac:dyDescent="0.35">
      <c r="A116" s="2"/>
      <c r="G116" s="2"/>
    </row>
    <row r="117" spans="1:7" x14ac:dyDescent="0.35">
      <c r="A117" s="2"/>
      <c r="G117" s="2"/>
    </row>
    <row r="118" spans="1:7" x14ac:dyDescent="0.35">
      <c r="A118" s="2"/>
      <c r="G118" s="2"/>
    </row>
    <row r="119" spans="1:7" x14ac:dyDescent="0.35">
      <c r="A119" s="2"/>
      <c r="G119" s="2"/>
    </row>
    <row r="120" spans="1:7" x14ac:dyDescent="0.35">
      <c r="A120" s="2"/>
      <c r="G120" s="2"/>
    </row>
    <row r="121" spans="1:7" x14ac:dyDescent="0.35">
      <c r="A121" s="2"/>
      <c r="G121" s="2"/>
    </row>
    <row r="122" spans="1:7" x14ac:dyDescent="0.35">
      <c r="A122" s="2"/>
      <c r="G122" s="2"/>
    </row>
    <row r="123" spans="1:7" x14ac:dyDescent="0.35">
      <c r="A123" s="2"/>
      <c r="G123" s="2"/>
    </row>
    <row r="124" spans="1:7" x14ac:dyDescent="0.35">
      <c r="A124" s="2"/>
      <c r="G124" s="2"/>
    </row>
    <row r="125" spans="1:7" x14ac:dyDescent="0.35">
      <c r="A125" s="2"/>
      <c r="G125" s="2"/>
    </row>
    <row r="126" spans="1:7" x14ac:dyDescent="0.35">
      <c r="A126" s="2"/>
      <c r="G126" s="2"/>
    </row>
    <row r="127" spans="1:7" x14ac:dyDescent="0.35">
      <c r="A127" s="2"/>
      <c r="G127" s="2"/>
    </row>
    <row r="128" spans="1:7" x14ac:dyDescent="0.35">
      <c r="A128" s="2"/>
      <c r="G128" s="2"/>
    </row>
    <row r="129" spans="1:7" x14ac:dyDescent="0.35">
      <c r="A129" s="2"/>
      <c r="G129" s="2"/>
    </row>
    <row r="130" spans="1:7" x14ac:dyDescent="0.35">
      <c r="A130" s="2"/>
      <c r="G130" s="2"/>
    </row>
    <row r="131" spans="1:7" x14ac:dyDescent="0.35">
      <c r="A131" s="2"/>
      <c r="G131" s="2"/>
    </row>
    <row r="132" spans="1:7" x14ac:dyDescent="0.35">
      <c r="A132" s="2"/>
      <c r="G132" s="2"/>
    </row>
    <row r="133" spans="1:7" x14ac:dyDescent="0.35">
      <c r="A133" s="2"/>
      <c r="G133" s="2"/>
    </row>
    <row r="134" spans="1:7" x14ac:dyDescent="0.35">
      <c r="A134" s="2"/>
      <c r="G134" s="2"/>
    </row>
    <row r="135" spans="1:7" x14ac:dyDescent="0.35">
      <c r="A135" s="2"/>
      <c r="G135" s="2"/>
    </row>
    <row r="136" spans="1:7" x14ac:dyDescent="0.35">
      <c r="A136" s="2"/>
      <c r="G136" s="2"/>
    </row>
    <row r="137" spans="1:7" x14ac:dyDescent="0.35">
      <c r="A137" s="2"/>
      <c r="G137" s="2"/>
    </row>
    <row r="138" spans="1:7" x14ac:dyDescent="0.35">
      <c r="A138" s="2"/>
      <c r="G138" s="2"/>
    </row>
    <row r="139" spans="1:7" x14ac:dyDescent="0.35">
      <c r="A139" s="2"/>
      <c r="G139" s="2"/>
    </row>
    <row r="140" spans="1:7" x14ac:dyDescent="0.35">
      <c r="A140" s="2"/>
      <c r="G140" s="2"/>
    </row>
    <row r="141" spans="1:7" x14ac:dyDescent="0.35">
      <c r="A141" s="2"/>
      <c r="G141" s="2"/>
    </row>
    <row r="142" spans="1:7" x14ac:dyDescent="0.35">
      <c r="A142" s="2"/>
      <c r="G142" s="2"/>
    </row>
    <row r="143" spans="1:7" x14ac:dyDescent="0.35">
      <c r="A143" s="2"/>
      <c r="G143" s="2"/>
    </row>
    <row r="144" spans="1:7" x14ac:dyDescent="0.35">
      <c r="A144" s="2"/>
      <c r="G144" s="2"/>
    </row>
    <row r="145" spans="1:7" x14ac:dyDescent="0.35">
      <c r="A145" s="2"/>
      <c r="G145" s="2"/>
    </row>
    <row r="146" spans="1:7" x14ac:dyDescent="0.35">
      <c r="A146" s="2"/>
      <c r="G146" s="2"/>
    </row>
    <row r="147" spans="1:7" x14ac:dyDescent="0.35">
      <c r="A147" s="2"/>
      <c r="G147" s="2"/>
    </row>
    <row r="148" spans="1:7" x14ac:dyDescent="0.35">
      <c r="A148" s="2"/>
      <c r="G148" s="2"/>
    </row>
    <row r="149" spans="1:7" x14ac:dyDescent="0.35">
      <c r="A149" s="2"/>
      <c r="G149" s="2"/>
    </row>
    <row r="150" spans="1:7" x14ac:dyDescent="0.35">
      <c r="A150" s="2"/>
      <c r="G150" s="2"/>
    </row>
    <row r="151" spans="1:7" x14ac:dyDescent="0.35">
      <c r="A151" s="2"/>
      <c r="G151" s="2"/>
    </row>
    <row r="152" spans="1:7" x14ac:dyDescent="0.35">
      <c r="A152" s="2"/>
      <c r="G152" s="2"/>
    </row>
    <row r="153" spans="1:7" x14ac:dyDescent="0.35">
      <c r="A153" s="2"/>
      <c r="G153" s="2"/>
    </row>
    <row r="154" spans="1:7" x14ac:dyDescent="0.35">
      <c r="A154" s="2"/>
      <c r="G154" s="2"/>
    </row>
    <row r="155" spans="1:7" x14ac:dyDescent="0.35">
      <c r="A155" s="2"/>
      <c r="G155" s="2"/>
    </row>
    <row r="156" spans="1:7" x14ac:dyDescent="0.35">
      <c r="A156" s="2"/>
      <c r="G156" s="2"/>
    </row>
    <row r="157" spans="1:7" x14ac:dyDescent="0.35">
      <c r="A157" s="2"/>
      <c r="G157" s="2"/>
    </row>
    <row r="158" spans="1:7" x14ac:dyDescent="0.35">
      <c r="A158" s="2"/>
      <c r="G158" s="2"/>
    </row>
    <row r="159" spans="1:7" x14ac:dyDescent="0.35">
      <c r="A159" s="2"/>
      <c r="G159" s="2"/>
    </row>
    <row r="160" spans="1:7" x14ac:dyDescent="0.35">
      <c r="A160" s="2"/>
      <c r="G160" s="2"/>
    </row>
    <row r="161" spans="1:7" x14ac:dyDescent="0.35">
      <c r="A161" s="2"/>
      <c r="G161" s="2"/>
    </row>
    <row r="162" spans="1:7" x14ac:dyDescent="0.35">
      <c r="A162" s="2"/>
      <c r="G162" s="2"/>
    </row>
    <row r="163" spans="1:7" x14ac:dyDescent="0.35">
      <c r="A163" s="2"/>
      <c r="G163" s="2"/>
    </row>
    <row r="164" spans="1:7" x14ac:dyDescent="0.35">
      <c r="A164" s="2"/>
      <c r="G164" s="2"/>
    </row>
    <row r="165" spans="1:7" x14ac:dyDescent="0.35">
      <c r="A165" s="2"/>
      <c r="G165" s="2"/>
    </row>
    <row r="166" spans="1:7" x14ac:dyDescent="0.35">
      <c r="A166" s="2"/>
      <c r="G166" s="2"/>
    </row>
    <row r="167" spans="1:7" x14ac:dyDescent="0.35">
      <c r="A167" s="2"/>
      <c r="G167" s="2"/>
    </row>
    <row r="168" spans="1:7" x14ac:dyDescent="0.35">
      <c r="A168" s="2"/>
      <c r="G168" s="2"/>
    </row>
    <row r="169" spans="1:7" x14ac:dyDescent="0.35">
      <c r="A169" s="2"/>
      <c r="G169" s="2"/>
    </row>
    <row r="170" spans="1:7" x14ac:dyDescent="0.35">
      <c r="A170" s="2"/>
      <c r="G170" s="2"/>
    </row>
    <row r="171" spans="1:7" x14ac:dyDescent="0.35">
      <c r="A171" s="2"/>
      <c r="G171" s="2"/>
    </row>
    <row r="172" spans="1:7" x14ac:dyDescent="0.35">
      <c r="A172" s="2"/>
      <c r="G172" s="2"/>
    </row>
    <row r="173" spans="1:7" x14ac:dyDescent="0.35">
      <c r="A173" s="2"/>
      <c r="G173" s="2"/>
    </row>
    <row r="174" spans="1:7" x14ac:dyDescent="0.35">
      <c r="A174" s="2"/>
      <c r="G174" s="2"/>
    </row>
    <row r="175" spans="1:7" x14ac:dyDescent="0.35">
      <c r="A175" s="2"/>
      <c r="G175" s="2"/>
    </row>
    <row r="176" spans="1:7" x14ac:dyDescent="0.35">
      <c r="A176" s="2"/>
      <c r="G176" s="2"/>
    </row>
    <row r="177" spans="1:7" x14ac:dyDescent="0.35">
      <c r="A177" s="2"/>
      <c r="G177" s="2"/>
    </row>
    <row r="178" spans="1:7" x14ac:dyDescent="0.35">
      <c r="A178" s="2"/>
      <c r="G178" s="2"/>
    </row>
    <row r="179" spans="1:7" x14ac:dyDescent="0.35">
      <c r="A179" s="2"/>
      <c r="G179" s="2"/>
    </row>
    <row r="180" spans="1:7" x14ac:dyDescent="0.35">
      <c r="A180" s="2"/>
      <c r="G180" s="2"/>
    </row>
    <row r="181" spans="1:7" x14ac:dyDescent="0.35">
      <c r="A181" s="2"/>
      <c r="G181" s="2"/>
    </row>
    <row r="182" spans="1:7" x14ac:dyDescent="0.35">
      <c r="A182" s="2"/>
      <c r="G182" s="2"/>
    </row>
    <row r="183" spans="1:7" x14ac:dyDescent="0.35">
      <c r="A183" s="2"/>
      <c r="G183" s="2"/>
    </row>
    <row r="184" spans="1:7" x14ac:dyDescent="0.35">
      <c r="A184" s="2"/>
      <c r="G184" s="2"/>
    </row>
    <row r="185" spans="1:7" x14ac:dyDescent="0.35">
      <c r="A185" s="2"/>
      <c r="G185" s="2"/>
    </row>
    <row r="186" spans="1:7" x14ac:dyDescent="0.35">
      <c r="A186" s="2"/>
      <c r="G186" s="2"/>
    </row>
    <row r="187" spans="1:7" x14ac:dyDescent="0.35">
      <c r="A187" s="2"/>
      <c r="G187" s="2"/>
    </row>
    <row r="188" spans="1:7" x14ac:dyDescent="0.35">
      <c r="A188" s="2"/>
      <c r="G188" s="2"/>
    </row>
    <row r="189" spans="1:7" x14ac:dyDescent="0.35">
      <c r="A189" s="2"/>
      <c r="G189" s="2"/>
    </row>
    <row r="190" spans="1:7" x14ac:dyDescent="0.35">
      <c r="A190" s="2"/>
      <c r="G190" s="2"/>
    </row>
    <row r="191" spans="1:7" x14ac:dyDescent="0.35">
      <c r="A191" s="2"/>
      <c r="G191" s="2"/>
    </row>
    <row r="192" spans="1:7" x14ac:dyDescent="0.35">
      <c r="A192" s="2"/>
      <c r="G192" s="2"/>
    </row>
    <row r="193" spans="1:7" x14ac:dyDescent="0.35">
      <c r="A193" s="2"/>
      <c r="G193" s="2"/>
    </row>
    <row r="194" spans="1:7" x14ac:dyDescent="0.35">
      <c r="A194" s="2"/>
      <c r="G194" s="2"/>
    </row>
    <row r="195" spans="1:7" x14ac:dyDescent="0.35">
      <c r="A195" s="2"/>
      <c r="G195" s="2"/>
    </row>
    <row r="196" spans="1:7" x14ac:dyDescent="0.35">
      <c r="A196" s="2"/>
      <c r="G196" s="2"/>
    </row>
    <row r="197" spans="1:7" x14ac:dyDescent="0.35">
      <c r="A197" s="2"/>
      <c r="G197" s="2"/>
    </row>
    <row r="198" spans="1:7" x14ac:dyDescent="0.35">
      <c r="A198" s="2"/>
      <c r="G198" s="2"/>
    </row>
    <row r="199" spans="1:7" x14ac:dyDescent="0.35">
      <c r="A199" s="2"/>
      <c r="G199" s="2"/>
    </row>
    <row r="200" spans="1:7" x14ac:dyDescent="0.35">
      <c r="A200" s="2"/>
      <c r="G200" s="2"/>
    </row>
    <row r="201" spans="1:7" x14ac:dyDescent="0.35">
      <c r="A201" s="2"/>
      <c r="G201" s="2"/>
    </row>
    <row r="202" spans="1:7" x14ac:dyDescent="0.35">
      <c r="A202" s="2"/>
      <c r="G202" s="2"/>
    </row>
    <row r="203" spans="1:7" x14ac:dyDescent="0.35">
      <c r="A203" s="2"/>
      <c r="G203" s="2"/>
    </row>
    <row r="204" spans="1:7" x14ac:dyDescent="0.35">
      <c r="A204" s="2"/>
      <c r="G204" s="2"/>
    </row>
    <row r="205" spans="1:7" x14ac:dyDescent="0.35">
      <c r="A205" s="2"/>
      <c r="G205" s="2"/>
    </row>
    <row r="206" spans="1:7" x14ac:dyDescent="0.35">
      <c r="A206" s="2"/>
      <c r="G206" s="2"/>
    </row>
    <row r="207" spans="1:7" x14ac:dyDescent="0.35">
      <c r="A207" s="2"/>
      <c r="G207" s="2"/>
    </row>
    <row r="208" spans="1:7" x14ac:dyDescent="0.35">
      <c r="A208" s="2"/>
      <c r="G208" s="2"/>
    </row>
    <row r="209" spans="1:7" x14ac:dyDescent="0.35">
      <c r="A209" s="2"/>
      <c r="G209" s="2"/>
    </row>
    <row r="210" spans="1:7" x14ac:dyDescent="0.35">
      <c r="A210" s="2"/>
      <c r="G210" s="2"/>
    </row>
    <row r="211" spans="1:7" x14ac:dyDescent="0.35">
      <c r="A211" s="2"/>
      <c r="G211" s="2"/>
    </row>
    <row r="212" spans="1:7" x14ac:dyDescent="0.35">
      <c r="A212" s="2"/>
      <c r="G212" s="2"/>
    </row>
    <row r="213" spans="1:7" x14ac:dyDescent="0.35">
      <c r="A213" s="2"/>
      <c r="G213" s="2"/>
    </row>
    <row r="214" spans="1:7" x14ac:dyDescent="0.35">
      <c r="A214" s="2"/>
      <c r="G214" s="2"/>
    </row>
    <row r="215" spans="1:7" x14ac:dyDescent="0.35">
      <c r="A215" s="2"/>
      <c r="G215" s="2"/>
    </row>
    <row r="216" spans="1:7" x14ac:dyDescent="0.35">
      <c r="A216" s="2"/>
      <c r="G216" s="2"/>
    </row>
    <row r="217" spans="1:7" x14ac:dyDescent="0.35">
      <c r="A217" s="2"/>
      <c r="G217" s="2"/>
    </row>
    <row r="218" spans="1:7" x14ac:dyDescent="0.35">
      <c r="A218" s="2"/>
      <c r="G218" s="2"/>
    </row>
    <row r="219" spans="1:7" x14ac:dyDescent="0.35">
      <c r="A219" s="2"/>
      <c r="G219" s="2"/>
    </row>
    <row r="220" spans="1:7" x14ac:dyDescent="0.35">
      <c r="A220" s="2"/>
      <c r="G220" s="2"/>
    </row>
    <row r="221" spans="1:7" x14ac:dyDescent="0.35">
      <c r="A221" s="2"/>
      <c r="G221" s="2"/>
    </row>
    <row r="222" spans="1:7" x14ac:dyDescent="0.35">
      <c r="A222" s="2"/>
      <c r="G222" s="2"/>
    </row>
    <row r="223" spans="1:7" x14ac:dyDescent="0.35">
      <c r="A223" s="2"/>
      <c r="G223" s="2"/>
    </row>
    <row r="224" spans="1:7" x14ac:dyDescent="0.35">
      <c r="A224" s="2"/>
      <c r="G224" s="2"/>
    </row>
    <row r="225" spans="1:7" x14ac:dyDescent="0.35">
      <c r="A225" s="2"/>
      <c r="G225" s="2"/>
    </row>
    <row r="226" spans="1:7" x14ac:dyDescent="0.35">
      <c r="A226" s="2"/>
      <c r="G226" s="2"/>
    </row>
  </sheetData>
  <mergeCells count="11">
    <mergeCell ref="B18:Q18"/>
    <mergeCell ref="B15:Q15"/>
    <mergeCell ref="B2:Q2"/>
    <mergeCell ref="B17:Q17"/>
    <mergeCell ref="H5:Q5"/>
    <mergeCell ref="B5:F5"/>
    <mergeCell ref="H8:H9"/>
    <mergeCell ref="H10:H11"/>
    <mergeCell ref="B14:Q14"/>
    <mergeCell ref="B3:Q3"/>
    <mergeCell ref="H12:I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23"/>
  <sheetViews>
    <sheetView zoomScale="75" zoomScaleNormal="75" workbookViewId="0">
      <selection activeCell="E7" sqref="E7"/>
    </sheetView>
  </sheetViews>
  <sheetFormatPr baseColWidth="10" defaultColWidth="9.1796875" defaultRowHeight="14.5" x14ac:dyDescent="0.35"/>
  <cols>
    <col min="1" max="1" width="5.26953125" style="5" customWidth="1"/>
    <col min="2" max="3" width="14.54296875" style="4" customWidth="1"/>
    <col min="4" max="4" width="5.26953125" style="5" customWidth="1"/>
    <col min="5" max="7" width="14.54296875" style="4" customWidth="1"/>
    <col min="8" max="16384" width="9.1796875" style="4"/>
  </cols>
  <sheetData>
    <row r="1" spans="1:9" s="48" customFormat="1" ht="13.4" customHeight="1" x14ac:dyDescent="0.35">
      <c r="A1" s="2"/>
      <c r="D1" s="2"/>
    </row>
    <row r="2" spans="1:9" ht="13.4" customHeight="1" x14ac:dyDescent="0.35">
      <c r="A2" s="2"/>
      <c r="B2" s="322" t="s">
        <v>143</v>
      </c>
      <c r="C2" s="315"/>
      <c r="D2" s="315"/>
      <c r="E2" s="315"/>
      <c r="F2" s="315"/>
      <c r="G2" s="315"/>
      <c r="H2" s="6"/>
      <c r="I2" s="6"/>
    </row>
    <row r="3" spans="1:9" s="48" customFormat="1" ht="13.4" customHeight="1" x14ac:dyDescent="0.35">
      <c r="A3" s="2"/>
      <c r="B3" s="322" t="s">
        <v>561</v>
      </c>
      <c r="C3" s="315"/>
      <c r="D3" s="315"/>
      <c r="E3" s="315"/>
      <c r="F3" s="315"/>
      <c r="G3" s="315"/>
      <c r="H3" s="6"/>
      <c r="I3" s="6"/>
    </row>
    <row r="4" spans="1:9" s="48" customFormat="1" ht="13.4" customHeight="1" x14ac:dyDescent="0.35">
      <c r="A4" s="2"/>
      <c r="B4" s="276"/>
      <c r="C4" s="274"/>
      <c r="D4" s="274"/>
      <c r="E4" s="274"/>
      <c r="F4" s="274"/>
      <c r="G4" s="274"/>
      <c r="H4" s="6"/>
      <c r="I4" s="6"/>
    </row>
    <row r="5" spans="1:9" s="281" customFormat="1" ht="13.4" customHeight="1" x14ac:dyDescent="0.35">
      <c r="B5" s="281" t="s">
        <v>513</v>
      </c>
      <c r="E5" s="281" t="s">
        <v>515</v>
      </c>
    </row>
    <row r="6" spans="1:9" s="281" customFormat="1" ht="13.4" customHeight="1" x14ac:dyDescent="0.35">
      <c r="B6" s="281" t="s">
        <v>514</v>
      </c>
      <c r="E6" s="281" t="s">
        <v>678</v>
      </c>
    </row>
    <row r="7" spans="1:9" ht="30.65" customHeight="1" x14ac:dyDescent="0.35">
      <c r="A7" s="2"/>
      <c r="B7" s="66" t="s">
        <v>198</v>
      </c>
      <c r="C7" s="72" t="s">
        <v>199</v>
      </c>
      <c r="D7" s="3"/>
      <c r="E7" s="66" t="s">
        <v>200</v>
      </c>
      <c r="F7" s="79" t="s">
        <v>198</v>
      </c>
      <c r="G7" s="80" t="s">
        <v>201</v>
      </c>
    </row>
    <row r="8" spans="1:9" ht="25.4" customHeight="1" x14ac:dyDescent="0.35">
      <c r="A8" s="2"/>
      <c r="B8" s="23" t="s">
        <v>0</v>
      </c>
      <c r="C8" s="10">
        <f>(5224+120)/34730891*10000</f>
        <v>1.5386878499604286</v>
      </c>
      <c r="D8" s="3"/>
      <c r="E8" s="323" t="s">
        <v>202</v>
      </c>
      <c r="F8" s="9" t="s">
        <v>9</v>
      </c>
      <c r="G8" s="10">
        <v>-28.33185250999556</v>
      </c>
    </row>
    <row r="9" spans="1:9" ht="25.4" customHeight="1" x14ac:dyDescent="0.35">
      <c r="A9" s="2"/>
      <c r="B9" s="24" t="s">
        <v>1</v>
      </c>
      <c r="C9" s="17">
        <v>6.8806973487345102</v>
      </c>
      <c r="D9" s="3"/>
      <c r="E9" s="324"/>
      <c r="F9" s="16" t="s">
        <v>3</v>
      </c>
      <c r="G9" s="17">
        <v>-13.111726685133887</v>
      </c>
    </row>
    <row r="10" spans="1:9" ht="25.4" customHeight="1" x14ac:dyDescent="0.35">
      <c r="A10" s="2"/>
      <c r="B10" s="23" t="s">
        <v>2</v>
      </c>
      <c r="C10" s="10">
        <v>1.7881208988310699</v>
      </c>
      <c r="D10" s="3"/>
      <c r="E10" s="324"/>
      <c r="F10" s="9" t="s">
        <v>10</v>
      </c>
      <c r="G10" s="10">
        <v>-7.7467411545623834</v>
      </c>
    </row>
    <row r="11" spans="1:9" ht="25.4" customHeight="1" x14ac:dyDescent="0.35">
      <c r="A11" s="2"/>
      <c r="B11" s="24" t="s">
        <v>3</v>
      </c>
      <c r="C11" s="17">
        <v>1.2306900680008099</v>
      </c>
      <c r="D11" s="3"/>
      <c r="E11" s="324"/>
      <c r="F11" s="16" t="s">
        <v>11</v>
      </c>
      <c r="G11" s="17">
        <v>-2.5215291854414934</v>
      </c>
    </row>
    <row r="12" spans="1:9" ht="25.4" customHeight="1" x14ac:dyDescent="0.35">
      <c r="A12" s="2"/>
      <c r="B12" s="23" t="s">
        <v>4</v>
      </c>
      <c r="C12" s="10">
        <v>1.3499096002540099</v>
      </c>
      <c r="D12" s="3"/>
      <c r="E12" s="324"/>
      <c r="F12" s="9" t="s">
        <v>12</v>
      </c>
      <c r="G12" s="10">
        <v>-0.55253042921204354</v>
      </c>
    </row>
    <row r="13" spans="1:9" ht="25.4" customHeight="1" x14ac:dyDescent="0.35">
      <c r="A13" s="2"/>
      <c r="B13" s="24" t="s">
        <v>5</v>
      </c>
      <c r="C13" s="17">
        <v>1.2790904714044999</v>
      </c>
      <c r="D13" s="3"/>
      <c r="E13" s="325"/>
      <c r="F13" s="19" t="s">
        <v>13</v>
      </c>
      <c r="G13" s="20">
        <v>1.2380952380952381</v>
      </c>
    </row>
    <row r="14" spans="1:9" ht="25.4" customHeight="1" x14ac:dyDescent="0.35">
      <c r="A14" s="3"/>
      <c r="B14" s="25" t="s">
        <v>6</v>
      </c>
      <c r="C14" s="11">
        <v>0.98192082642242495</v>
      </c>
      <c r="D14" s="3"/>
      <c r="E14" s="323" t="s">
        <v>516</v>
      </c>
      <c r="F14" s="56" t="s">
        <v>14</v>
      </c>
      <c r="G14" s="14">
        <v>-15.472779369627506</v>
      </c>
    </row>
    <row r="15" spans="1:9" ht="25.4" customHeight="1" x14ac:dyDescent="0.35">
      <c r="A15" s="3"/>
      <c r="B15" s="82"/>
      <c r="C15" s="82"/>
      <c r="D15" s="3"/>
      <c r="E15" s="324"/>
      <c r="F15" s="57" t="s">
        <v>6</v>
      </c>
      <c r="G15" s="18">
        <v>-12.065813528336381</v>
      </c>
    </row>
    <row r="16" spans="1:9" ht="25.4" customHeight="1" x14ac:dyDescent="0.35">
      <c r="A16" s="3"/>
      <c r="B16" s="82"/>
      <c r="C16" s="82"/>
      <c r="D16" s="3"/>
      <c r="E16" s="324"/>
      <c r="F16" s="56" t="s">
        <v>4</v>
      </c>
      <c r="G16" s="14">
        <v>-7.025515554002097</v>
      </c>
      <c r="H16" s="13"/>
    </row>
    <row r="17" spans="1:8" ht="25.4" customHeight="1" x14ac:dyDescent="0.35">
      <c r="A17" s="3"/>
      <c r="B17" s="82"/>
      <c r="C17" s="82"/>
      <c r="D17" s="3"/>
      <c r="E17" s="324"/>
      <c r="F17" s="57" t="s">
        <v>2</v>
      </c>
      <c r="G17" s="18">
        <v>-5.1087506322711178</v>
      </c>
      <c r="H17" s="13"/>
    </row>
    <row r="18" spans="1:8" ht="25.4" customHeight="1" x14ac:dyDescent="0.35">
      <c r="A18" s="3"/>
      <c r="B18" s="82"/>
      <c r="C18" s="82"/>
      <c r="D18" s="3"/>
      <c r="E18" s="324"/>
      <c r="F18" s="56" t="s">
        <v>5</v>
      </c>
      <c r="G18" s="14">
        <v>-4.4177652228499689</v>
      </c>
      <c r="H18" s="13"/>
    </row>
    <row r="19" spans="1:8" ht="25.4" customHeight="1" x14ac:dyDescent="0.35">
      <c r="A19" s="3"/>
      <c r="B19" s="82"/>
      <c r="C19" s="82"/>
      <c r="D19" s="3"/>
      <c r="E19" s="325"/>
      <c r="F19" s="19" t="s">
        <v>0</v>
      </c>
      <c r="G19" s="20">
        <v>0.18993352326685661</v>
      </c>
    </row>
    <row r="20" spans="1:8" ht="13.4" customHeight="1" x14ac:dyDescent="0.35">
      <c r="A20" s="3"/>
      <c r="D20" s="3"/>
    </row>
    <row r="21" spans="1:8" ht="15.75" customHeight="1" x14ac:dyDescent="0.35">
      <c r="A21" s="3"/>
      <c r="B21" s="321" t="s">
        <v>7</v>
      </c>
      <c r="C21" s="321"/>
      <c r="D21" s="321"/>
      <c r="E21" s="321"/>
      <c r="F21" s="321"/>
      <c r="G21" s="321"/>
    </row>
    <row r="22" spans="1:8" ht="15.75" customHeight="1" x14ac:dyDescent="0.35">
      <c r="A22" s="2"/>
      <c r="B22" s="321"/>
      <c r="C22" s="321"/>
      <c r="D22" s="321"/>
      <c r="E22" s="321"/>
      <c r="F22" s="321"/>
      <c r="G22" s="321"/>
    </row>
    <row r="23" spans="1:8" s="48" customFormat="1" ht="13.4" customHeight="1" x14ac:dyDescent="0.35">
      <c r="A23" s="2"/>
      <c r="B23" s="321" t="s">
        <v>66</v>
      </c>
      <c r="C23" s="321"/>
      <c r="D23" s="321"/>
      <c r="E23" s="321"/>
      <c r="F23" s="321"/>
      <c r="G23" s="321"/>
    </row>
    <row r="24" spans="1:8" ht="13.4" customHeight="1" x14ac:dyDescent="0.35">
      <c r="A24" s="2"/>
      <c r="B24" s="321"/>
      <c r="C24" s="321"/>
      <c r="D24" s="321"/>
      <c r="E24" s="321"/>
      <c r="F24" s="321"/>
      <c r="G24" s="321"/>
    </row>
    <row r="25" spans="1:8" s="48" customFormat="1" ht="13.4" customHeight="1" x14ac:dyDescent="0.35">
      <c r="A25" s="2"/>
      <c r="B25" s="321"/>
      <c r="C25" s="321"/>
      <c r="D25" s="321"/>
      <c r="E25" s="321"/>
      <c r="F25" s="321"/>
      <c r="G25" s="321"/>
    </row>
    <row r="26" spans="1:8" ht="13.4" customHeight="1" x14ac:dyDescent="0.35">
      <c r="A26" s="2"/>
      <c r="B26" s="314" t="s">
        <v>8</v>
      </c>
      <c r="C26" s="314"/>
      <c r="D26" s="314"/>
      <c r="E26" s="314"/>
      <c r="F26" s="314"/>
      <c r="G26" s="314"/>
    </row>
    <row r="27" spans="1:8" ht="13.4" customHeight="1" x14ac:dyDescent="0.35">
      <c r="A27" s="2"/>
      <c r="B27" s="321" t="s">
        <v>67</v>
      </c>
      <c r="C27" s="321"/>
      <c r="D27" s="321"/>
      <c r="E27" s="321"/>
      <c r="F27" s="321"/>
      <c r="G27" s="321"/>
    </row>
    <row r="28" spans="1:8" ht="13.4" customHeight="1" x14ac:dyDescent="0.35">
      <c r="A28" s="2"/>
      <c r="B28" s="321"/>
      <c r="C28" s="321"/>
      <c r="D28" s="321"/>
      <c r="E28" s="321"/>
      <c r="F28" s="321"/>
      <c r="G28" s="321"/>
    </row>
    <row r="29" spans="1:8" ht="13.4" customHeight="1" x14ac:dyDescent="0.35">
      <c r="A29" s="2"/>
      <c r="B29" s="321"/>
      <c r="C29" s="321"/>
      <c r="D29" s="321"/>
      <c r="E29" s="321"/>
      <c r="F29" s="321"/>
      <c r="G29" s="321"/>
    </row>
    <row r="30" spans="1:8" x14ac:dyDescent="0.35">
      <c r="A30" s="2"/>
      <c r="D30" s="2"/>
    </row>
    <row r="31" spans="1:8" x14ac:dyDescent="0.35">
      <c r="A31" s="2"/>
      <c r="D31" s="2"/>
    </row>
    <row r="32" spans="1:8" x14ac:dyDescent="0.35">
      <c r="A32" s="2"/>
      <c r="D32" s="2"/>
    </row>
    <row r="33" spans="1:4" x14ac:dyDescent="0.35">
      <c r="A33" s="2"/>
      <c r="D33" s="2"/>
    </row>
    <row r="34" spans="1:4" x14ac:dyDescent="0.35">
      <c r="A34" s="2"/>
      <c r="D34" s="2"/>
    </row>
    <row r="35" spans="1:4" x14ac:dyDescent="0.35">
      <c r="A35" s="2"/>
      <c r="D35" s="2"/>
    </row>
    <row r="36" spans="1:4" x14ac:dyDescent="0.35">
      <c r="A36" s="2"/>
      <c r="D36" s="2"/>
    </row>
    <row r="37" spans="1:4" x14ac:dyDescent="0.35">
      <c r="A37" s="2"/>
      <c r="D37" s="2"/>
    </row>
    <row r="38" spans="1:4" x14ac:dyDescent="0.35">
      <c r="A38" s="2"/>
      <c r="D38" s="2"/>
    </row>
    <row r="39" spans="1:4" x14ac:dyDescent="0.35">
      <c r="A39" s="2"/>
      <c r="D39" s="2"/>
    </row>
    <row r="40" spans="1:4" x14ac:dyDescent="0.35">
      <c r="A40" s="2"/>
      <c r="D40" s="2"/>
    </row>
    <row r="41" spans="1:4" x14ac:dyDescent="0.35">
      <c r="A41" s="2"/>
      <c r="D41" s="2"/>
    </row>
    <row r="42" spans="1:4" x14ac:dyDescent="0.35">
      <c r="A42" s="2"/>
      <c r="D42" s="2"/>
    </row>
    <row r="43" spans="1:4" x14ac:dyDescent="0.35">
      <c r="A43" s="2"/>
      <c r="D43" s="2"/>
    </row>
    <row r="44" spans="1:4" x14ac:dyDescent="0.35">
      <c r="A44" s="2"/>
      <c r="D44" s="2"/>
    </row>
    <row r="45" spans="1:4" x14ac:dyDescent="0.35">
      <c r="A45" s="2"/>
      <c r="D45" s="2"/>
    </row>
    <row r="46" spans="1:4" x14ac:dyDescent="0.35">
      <c r="A46" s="2"/>
      <c r="D46" s="2"/>
    </row>
    <row r="47" spans="1:4" x14ac:dyDescent="0.35">
      <c r="A47" s="2"/>
      <c r="D47" s="2"/>
    </row>
    <row r="48" spans="1:4" x14ac:dyDescent="0.35">
      <c r="A48" s="2"/>
      <c r="D48" s="2"/>
    </row>
    <row r="49" spans="1:4" x14ac:dyDescent="0.35">
      <c r="A49" s="2"/>
      <c r="D49" s="2"/>
    </row>
    <row r="50" spans="1:4" x14ac:dyDescent="0.35">
      <c r="A50" s="2"/>
      <c r="D50" s="2"/>
    </row>
    <row r="51" spans="1:4" x14ac:dyDescent="0.35">
      <c r="A51" s="2"/>
      <c r="D51" s="2"/>
    </row>
    <row r="52" spans="1:4" x14ac:dyDescent="0.35">
      <c r="A52" s="2"/>
      <c r="D52" s="2"/>
    </row>
    <row r="53" spans="1:4" x14ac:dyDescent="0.35">
      <c r="A53" s="2"/>
      <c r="D53" s="2"/>
    </row>
    <row r="54" spans="1:4" x14ac:dyDescent="0.35">
      <c r="A54" s="2"/>
      <c r="D54" s="2"/>
    </row>
    <row r="55" spans="1:4" x14ac:dyDescent="0.35">
      <c r="A55" s="2"/>
      <c r="D55" s="2"/>
    </row>
    <row r="56" spans="1:4" x14ac:dyDescent="0.35">
      <c r="A56" s="2"/>
      <c r="D56" s="2"/>
    </row>
    <row r="57" spans="1:4" x14ac:dyDescent="0.35">
      <c r="A57" s="2"/>
      <c r="D57" s="2"/>
    </row>
    <row r="58" spans="1:4" x14ac:dyDescent="0.35">
      <c r="A58" s="2"/>
      <c r="D58" s="2"/>
    </row>
    <row r="59" spans="1:4" x14ac:dyDescent="0.35">
      <c r="A59" s="2"/>
      <c r="D59" s="2"/>
    </row>
    <row r="60" spans="1:4" x14ac:dyDescent="0.35">
      <c r="A60" s="2"/>
      <c r="D60" s="2"/>
    </row>
    <row r="61" spans="1:4" x14ac:dyDescent="0.35">
      <c r="A61" s="2"/>
      <c r="D61" s="2"/>
    </row>
    <row r="62" spans="1:4" x14ac:dyDescent="0.35">
      <c r="A62" s="2"/>
      <c r="D62" s="2"/>
    </row>
    <row r="63" spans="1:4" x14ac:dyDescent="0.35">
      <c r="A63" s="2"/>
      <c r="D63" s="2"/>
    </row>
    <row r="64" spans="1:4" x14ac:dyDescent="0.35">
      <c r="A64" s="2"/>
      <c r="D64" s="2"/>
    </row>
    <row r="65" spans="1:4" x14ac:dyDescent="0.35">
      <c r="A65" s="2"/>
      <c r="D65" s="2"/>
    </row>
    <row r="66" spans="1:4" x14ac:dyDescent="0.35">
      <c r="A66" s="2"/>
      <c r="D66" s="2"/>
    </row>
    <row r="67" spans="1:4" x14ac:dyDescent="0.35">
      <c r="A67" s="2"/>
      <c r="D67" s="2"/>
    </row>
    <row r="68" spans="1:4" x14ac:dyDescent="0.35">
      <c r="A68" s="2"/>
      <c r="D68" s="2"/>
    </row>
    <row r="69" spans="1:4" x14ac:dyDescent="0.35">
      <c r="A69" s="2"/>
      <c r="D69" s="2"/>
    </row>
    <row r="70" spans="1:4" x14ac:dyDescent="0.35">
      <c r="A70" s="2"/>
      <c r="D70" s="2"/>
    </row>
    <row r="71" spans="1:4" x14ac:dyDescent="0.35">
      <c r="A71" s="2"/>
      <c r="D71" s="2"/>
    </row>
    <row r="72" spans="1:4" x14ac:dyDescent="0.35">
      <c r="A72" s="2"/>
      <c r="D72" s="2"/>
    </row>
    <row r="73" spans="1:4" x14ac:dyDescent="0.35">
      <c r="A73" s="2"/>
      <c r="D73" s="2"/>
    </row>
    <row r="74" spans="1:4" x14ac:dyDescent="0.35">
      <c r="A74" s="2"/>
      <c r="D74" s="2"/>
    </row>
    <row r="75" spans="1:4" x14ac:dyDescent="0.35">
      <c r="A75" s="2"/>
      <c r="D75" s="2"/>
    </row>
    <row r="76" spans="1:4" x14ac:dyDescent="0.35">
      <c r="A76" s="2"/>
      <c r="D76" s="2"/>
    </row>
    <row r="77" spans="1:4" x14ac:dyDescent="0.35">
      <c r="A77" s="2"/>
      <c r="D77" s="2"/>
    </row>
    <row r="78" spans="1:4" x14ac:dyDescent="0.35">
      <c r="A78" s="2"/>
      <c r="D78" s="2"/>
    </row>
    <row r="79" spans="1:4" x14ac:dyDescent="0.35">
      <c r="A79" s="2"/>
      <c r="D79" s="2"/>
    </row>
    <row r="80" spans="1:4" x14ac:dyDescent="0.35">
      <c r="A80" s="2"/>
      <c r="D80" s="2"/>
    </row>
    <row r="81" spans="1:4" x14ac:dyDescent="0.35">
      <c r="A81" s="2"/>
      <c r="D81" s="2"/>
    </row>
    <row r="82" spans="1:4" x14ac:dyDescent="0.35">
      <c r="A82" s="2"/>
      <c r="D82" s="2"/>
    </row>
    <row r="83" spans="1:4" x14ac:dyDescent="0.35">
      <c r="A83" s="2"/>
      <c r="D83" s="2"/>
    </row>
    <row r="84" spans="1:4" x14ac:dyDescent="0.35">
      <c r="A84" s="2"/>
      <c r="D84" s="2"/>
    </row>
    <row r="85" spans="1:4" x14ac:dyDescent="0.35">
      <c r="A85" s="2"/>
      <c r="D85" s="2"/>
    </row>
    <row r="86" spans="1:4" x14ac:dyDescent="0.35">
      <c r="A86" s="2"/>
      <c r="D86" s="2"/>
    </row>
    <row r="87" spans="1:4" x14ac:dyDescent="0.35">
      <c r="A87" s="2"/>
      <c r="D87" s="2"/>
    </row>
    <row r="88" spans="1:4" x14ac:dyDescent="0.35">
      <c r="A88" s="2"/>
      <c r="D88" s="2"/>
    </row>
    <row r="89" spans="1:4" x14ac:dyDescent="0.35">
      <c r="A89" s="2"/>
      <c r="D89" s="2"/>
    </row>
    <row r="90" spans="1:4" x14ac:dyDescent="0.35">
      <c r="A90" s="2"/>
      <c r="D90" s="2"/>
    </row>
    <row r="91" spans="1:4" x14ac:dyDescent="0.35">
      <c r="A91" s="2"/>
      <c r="D91" s="2"/>
    </row>
    <row r="92" spans="1:4" x14ac:dyDescent="0.35">
      <c r="A92" s="2"/>
      <c r="D92" s="2"/>
    </row>
    <row r="93" spans="1:4" x14ac:dyDescent="0.35">
      <c r="A93" s="2"/>
      <c r="D93" s="2"/>
    </row>
    <row r="94" spans="1:4" x14ac:dyDescent="0.35">
      <c r="A94" s="2"/>
      <c r="D94" s="2"/>
    </row>
    <row r="95" spans="1:4" x14ac:dyDescent="0.35">
      <c r="A95" s="2"/>
      <c r="D95" s="2"/>
    </row>
    <row r="96" spans="1:4" x14ac:dyDescent="0.35">
      <c r="A96" s="2"/>
      <c r="D96" s="2"/>
    </row>
    <row r="97" spans="1:4" x14ac:dyDescent="0.35">
      <c r="A97" s="2"/>
      <c r="D97" s="2"/>
    </row>
    <row r="98" spans="1:4" x14ac:dyDescent="0.35">
      <c r="A98" s="2"/>
      <c r="D98" s="2"/>
    </row>
    <row r="99" spans="1:4" x14ac:dyDescent="0.35">
      <c r="A99" s="2"/>
      <c r="D99" s="2"/>
    </row>
    <row r="100" spans="1:4" x14ac:dyDescent="0.35">
      <c r="A100" s="2"/>
      <c r="D100" s="2"/>
    </row>
    <row r="101" spans="1:4" x14ac:dyDescent="0.35">
      <c r="A101" s="2"/>
      <c r="D101" s="2"/>
    </row>
    <row r="102" spans="1:4" x14ac:dyDescent="0.35">
      <c r="A102" s="2"/>
      <c r="D102" s="2"/>
    </row>
    <row r="103" spans="1:4" x14ac:dyDescent="0.35">
      <c r="A103" s="2"/>
      <c r="D103" s="2"/>
    </row>
    <row r="104" spans="1:4" x14ac:dyDescent="0.35">
      <c r="A104" s="2"/>
      <c r="D104" s="2"/>
    </row>
    <row r="105" spans="1:4" x14ac:dyDescent="0.35">
      <c r="A105" s="2"/>
      <c r="D105" s="2"/>
    </row>
    <row r="106" spans="1:4" x14ac:dyDescent="0.35">
      <c r="A106" s="2"/>
      <c r="D106" s="2"/>
    </row>
    <row r="107" spans="1:4" x14ac:dyDescent="0.35">
      <c r="A107" s="2"/>
      <c r="D107" s="2"/>
    </row>
    <row r="108" spans="1:4" x14ac:dyDescent="0.35">
      <c r="A108" s="2"/>
      <c r="D108" s="2"/>
    </row>
    <row r="109" spans="1:4" x14ac:dyDescent="0.35">
      <c r="A109" s="2"/>
      <c r="D109" s="2"/>
    </row>
    <row r="110" spans="1:4" x14ac:dyDescent="0.35">
      <c r="A110" s="2"/>
      <c r="D110" s="2"/>
    </row>
    <row r="111" spans="1:4" x14ac:dyDescent="0.35">
      <c r="A111" s="2"/>
      <c r="D111" s="2"/>
    </row>
    <row r="112" spans="1:4" x14ac:dyDescent="0.35">
      <c r="A112" s="2"/>
      <c r="D112" s="2"/>
    </row>
    <row r="113" spans="1:4" x14ac:dyDescent="0.35">
      <c r="A113" s="2"/>
      <c r="D113" s="2"/>
    </row>
    <row r="114" spans="1:4" x14ac:dyDescent="0.35">
      <c r="A114" s="2"/>
      <c r="D114" s="2"/>
    </row>
    <row r="115" spans="1:4" x14ac:dyDescent="0.35">
      <c r="A115" s="2"/>
      <c r="D115" s="2"/>
    </row>
    <row r="116" spans="1:4" x14ac:dyDescent="0.35">
      <c r="A116" s="2"/>
      <c r="D116" s="2"/>
    </row>
    <row r="117" spans="1:4" x14ac:dyDescent="0.35">
      <c r="A117" s="2"/>
      <c r="D117" s="2"/>
    </row>
    <row r="118" spans="1:4" x14ac:dyDescent="0.35">
      <c r="A118" s="2"/>
      <c r="D118" s="2"/>
    </row>
    <row r="119" spans="1:4" x14ac:dyDescent="0.35">
      <c r="A119" s="2"/>
      <c r="D119" s="2"/>
    </row>
    <row r="120" spans="1:4" x14ac:dyDescent="0.35">
      <c r="A120" s="2"/>
      <c r="D120" s="2"/>
    </row>
    <row r="121" spans="1:4" x14ac:dyDescent="0.35">
      <c r="A121" s="2"/>
      <c r="D121" s="2"/>
    </row>
    <row r="122" spans="1:4" x14ac:dyDescent="0.35">
      <c r="A122" s="2"/>
      <c r="D122" s="2"/>
    </row>
    <row r="123" spans="1:4" x14ac:dyDescent="0.35">
      <c r="A123" s="2"/>
      <c r="D123" s="2"/>
    </row>
    <row r="124" spans="1:4" x14ac:dyDescent="0.35">
      <c r="A124" s="2"/>
      <c r="D124" s="2"/>
    </row>
    <row r="125" spans="1:4" x14ac:dyDescent="0.35">
      <c r="A125" s="2"/>
      <c r="D125" s="2"/>
    </row>
    <row r="126" spans="1:4" x14ac:dyDescent="0.35">
      <c r="A126" s="2"/>
      <c r="D126" s="2"/>
    </row>
    <row r="127" spans="1:4" x14ac:dyDescent="0.35">
      <c r="A127" s="2"/>
      <c r="D127" s="2"/>
    </row>
    <row r="128" spans="1:4" x14ac:dyDescent="0.35">
      <c r="A128" s="2"/>
      <c r="D128" s="2"/>
    </row>
    <row r="129" spans="1:4" x14ac:dyDescent="0.35">
      <c r="A129" s="2"/>
      <c r="D129" s="2"/>
    </row>
    <row r="130" spans="1:4" x14ac:dyDescent="0.35">
      <c r="A130" s="2"/>
      <c r="D130" s="2"/>
    </row>
    <row r="131" spans="1:4" x14ac:dyDescent="0.35">
      <c r="A131" s="2"/>
      <c r="D131" s="2"/>
    </row>
    <row r="132" spans="1:4" x14ac:dyDescent="0.35">
      <c r="A132" s="2"/>
      <c r="D132" s="2"/>
    </row>
    <row r="133" spans="1:4" x14ac:dyDescent="0.35">
      <c r="A133" s="2"/>
      <c r="D133" s="2"/>
    </row>
    <row r="134" spans="1:4" x14ac:dyDescent="0.35">
      <c r="A134" s="2"/>
      <c r="D134" s="2"/>
    </row>
    <row r="135" spans="1:4" x14ac:dyDescent="0.35">
      <c r="A135" s="2"/>
      <c r="D135" s="2"/>
    </row>
    <row r="136" spans="1:4" x14ac:dyDescent="0.35">
      <c r="A136" s="2"/>
      <c r="D136" s="2"/>
    </row>
    <row r="137" spans="1:4" x14ac:dyDescent="0.35">
      <c r="A137" s="2"/>
      <c r="D137" s="2"/>
    </row>
    <row r="138" spans="1:4" x14ac:dyDescent="0.35">
      <c r="A138" s="2"/>
      <c r="D138" s="2"/>
    </row>
    <row r="139" spans="1:4" x14ac:dyDescent="0.35">
      <c r="A139" s="2"/>
      <c r="D139" s="2"/>
    </row>
    <row r="140" spans="1:4" x14ac:dyDescent="0.35">
      <c r="A140" s="2"/>
      <c r="D140" s="2"/>
    </row>
    <row r="141" spans="1:4" x14ac:dyDescent="0.35">
      <c r="A141" s="2"/>
      <c r="D141" s="2"/>
    </row>
    <row r="142" spans="1:4" x14ac:dyDescent="0.35">
      <c r="A142" s="2"/>
      <c r="D142" s="2"/>
    </row>
    <row r="143" spans="1:4" x14ac:dyDescent="0.35">
      <c r="A143" s="2"/>
      <c r="D143" s="2"/>
    </row>
    <row r="144" spans="1:4" x14ac:dyDescent="0.35">
      <c r="A144" s="2"/>
      <c r="D144" s="2"/>
    </row>
    <row r="145" spans="1:4" x14ac:dyDescent="0.35">
      <c r="A145" s="2"/>
      <c r="D145" s="2"/>
    </row>
    <row r="146" spans="1:4" x14ac:dyDescent="0.35">
      <c r="A146" s="2"/>
      <c r="D146" s="2"/>
    </row>
    <row r="147" spans="1:4" x14ac:dyDescent="0.35">
      <c r="A147" s="2"/>
      <c r="D147" s="2"/>
    </row>
    <row r="148" spans="1:4" x14ac:dyDescent="0.35">
      <c r="A148" s="2"/>
      <c r="D148" s="2"/>
    </row>
    <row r="149" spans="1:4" x14ac:dyDescent="0.35">
      <c r="A149" s="2"/>
      <c r="D149" s="2"/>
    </row>
    <row r="150" spans="1:4" x14ac:dyDescent="0.35">
      <c r="A150" s="2"/>
      <c r="D150" s="2"/>
    </row>
    <row r="151" spans="1:4" x14ac:dyDescent="0.35">
      <c r="A151" s="2"/>
      <c r="D151" s="2"/>
    </row>
    <row r="152" spans="1:4" x14ac:dyDescent="0.35">
      <c r="A152" s="2"/>
      <c r="D152" s="2"/>
    </row>
    <row r="153" spans="1:4" x14ac:dyDescent="0.35">
      <c r="A153" s="2"/>
      <c r="D153" s="2"/>
    </row>
    <row r="154" spans="1:4" x14ac:dyDescent="0.35">
      <c r="A154" s="2"/>
      <c r="D154" s="2"/>
    </row>
    <row r="155" spans="1:4" x14ac:dyDescent="0.35">
      <c r="A155" s="2"/>
      <c r="D155" s="2"/>
    </row>
    <row r="156" spans="1:4" x14ac:dyDescent="0.35">
      <c r="A156" s="2"/>
      <c r="D156" s="2"/>
    </row>
    <row r="157" spans="1:4" x14ac:dyDescent="0.35">
      <c r="A157" s="2"/>
      <c r="D157" s="2"/>
    </row>
    <row r="158" spans="1:4" x14ac:dyDescent="0.35">
      <c r="A158" s="2"/>
      <c r="D158" s="2"/>
    </row>
    <row r="159" spans="1:4" x14ac:dyDescent="0.35">
      <c r="A159" s="2"/>
      <c r="D159" s="2"/>
    </row>
    <row r="160" spans="1:4" x14ac:dyDescent="0.35">
      <c r="A160" s="2"/>
      <c r="D160" s="2"/>
    </row>
    <row r="161" spans="1:4" x14ac:dyDescent="0.35">
      <c r="A161" s="2"/>
      <c r="D161" s="2"/>
    </row>
    <row r="162" spans="1:4" x14ac:dyDescent="0.35">
      <c r="A162" s="2"/>
      <c r="D162" s="2"/>
    </row>
    <row r="163" spans="1:4" x14ac:dyDescent="0.35">
      <c r="A163" s="2"/>
      <c r="D163" s="2"/>
    </row>
    <row r="164" spans="1:4" x14ac:dyDescent="0.35">
      <c r="A164" s="2"/>
      <c r="D164" s="2"/>
    </row>
    <row r="165" spans="1:4" x14ac:dyDescent="0.35">
      <c r="A165" s="2"/>
      <c r="D165" s="2"/>
    </row>
    <row r="166" spans="1:4" x14ac:dyDescent="0.35">
      <c r="A166" s="2"/>
      <c r="D166" s="2"/>
    </row>
    <row r="167" spans="1:4" x14ac:dyDescent="0.35">
      <c r="A167" s="2"/>
      <c r="D167" s="2"/>
    </row>
    <row r="168" spans="1:4" x14ac:dyDescent="0.35">
      <c r="A168" s="2"/>
      <c r="D168" s="2"/>
    </row>
    <row r="169" spans="1:4" x14ac:dyDescent="0.35">
      <c r="A169" s="2"/>
      <c r="D169" s="2"/>
    </row>
    <row r="170" spans="1:4" x14ac:dyDescent="0.35">
      <c r="A170" s="2"/>
      <c r="D170" s="2"/>
    </row>
    <row r="171" spans="1:4" x14ac:dyDescent="0.35">
      <c r="A171" s="2"/>
      <c r="D171" s="2"/>
    </row>
    <row r="172" spans="1:4" x14ac:dyDescent="0.35">
      <c r="A172" s="2"/>
      <c r="D172" s="2"/>
    </row>
    <row r="173" spans="1:4" x14ac:dyDescent="0.35">
      <c r="A173" s="2"/>
      <c r="D173" s="2"/>
    </row>
    <row r="174" spans="1:4" x14ac:dyDescent="0.35">
      <c r="A174" s="2"/>
      <c r="D174" s="2"/>
    </row>
    <row r="175" spans="1:4" x14ac:dyDescent="0.35">
      <c r="A175" s="2"/>
      <c r="D175" s="2"/>
    </row>
    <row r="176" spans="1:4" x14ac:dyDescent="0.35">
      <c r="A176" s="2"/>
      <c r="D176" s="2"/>
    </row>
    <row r="177" spans="1:4" x14ac:dyDescent="0.35">
      <c r="A177" s="2"/>
      <c r="D177" s="2"/>
    </row>
    <row r="178" spans="1:4" x14ac:dyDescent="0.35">
      <c r="A178" s="2"/>
      <c r="D178" s="2"/>
    </row>
    <row r="179" spans="1:4" x14ac:dyDescent="0.35">
      <c r="A179" s="2"/>
      <c r="D179" s="2"/>
    </row>
    <row r="180" spans="1:4" x14ac:dyDescent="0.35">
      <c r="A180" s="2"/>
      <c r="D180" s="2"/>
    </row>
    <row r="181" spans="1:4" x14ac:dyDescent="0.35">
      <c r="A181" s="2"/>
      <c r="D181" s="2"/>
    </row>
    <row r="182" spans="1:4" x14ac:dyDescent="0.35">
      <c r="A182" s="2"/>
      <c r="D182" s="2"/>
    </row>
    <row r="183" spans="1:4" x14ac:dyDescent="0.35">
      <c r="A183" s="2"/>
      <c r="D183" s="2"/>
    </row>
    <row r="184" spans="1:4" x14ac:dyDescent="0.35">
      <c r="A184" s="2"/>
      <c r="D184" s="2"/>
    </row>
    <row r="185" spans="1:4" x14ac:dyDescent="0.35">
      <c r="A185" s="2"/>
      <c r="D185" s="2"/>
    </row>
    <row r="186" spans="1:4" x14ac:dyDescent="0.35">
      <c r="A186" s="2"/>
      <c r="D186" s="2"/>
    </row>
    <row r="187" spans="1:4" x14ac:dyDescent="0.35">
      <c r="A187" s="2"/>
      <c r="D187" s="2"/>
    </row>
    <row r="188" spans="1:4" x14ac:dyDescent="0.35">
      <c r="A188" s="2"/>
      <c r="D188" s="2"/>
    </row>
    <row r="189" spans="1:4" x14ac:dyDescent="0.35">
      <c r="A189" s="2"/>
      <c r="D189" s="2"/>
    </row>
    <row r="190" spans="1:4" x14ac:dyDescent="0.35">
      <c r="A190" s="2"/>
      <c r="D190" s="2"/>
    </row>
    <row r="191" spans="1:4" x14ac:dyDescent="0.35">
      <c r="A191" s="2"/>
      <c r="D191" s="2"/>
    </row>
    <row r="192" spans="1:4" x14ac:dyDescent="0.35">
      <c r="A192" s="2"/>
      <c r="D192" s="2"/>
    </row>
    <row r="193" spans="1:4" x14ac:dyDescent="0.35">
      <c r="A193" s="2"/>
      <c r="D193" s="2"/>
    </row>
    <row r="194" spans="1:4" x14ac:dyDescent="0.35">
      <c r="A194" s="2"/>
      <c r="D194" s="2"/>
    </row>
    <row r="195" spans="1:4" x14ac:dyDescent="0.35">
      <c r="A195" s="2"/>
      <c r="D195" s="2"/>
    </row>
    <row r="196" spans="1:4" x14ac:dyDescent="0.35">
      <c r="A196" s="2"/>
      <c r="D196" s="2"/>
    </row>
    <row r="197" spans="1:4" x14ac:dyDescent="0.35">
      <c r="A197" s="2"/>
      <c r="D197" s="2"/>
    </row>
    <row r="198" spans="1:4" x14ac:dyDescent="0.35">
      <c r="A198" s="2"/>
      <c r="D198" s="2"/>
    </row>
    <row r="199" spans="1:4" x14ac:dyDescent="0.35">
      <c r="A199" s="2"/>
      <c r="D199" s="2"/>
    </row>
    <row r="200" spans="1:4" x14ac:dyDescent="0.35">
      <c r="A200" s="2"/>
      <c r="D200" s="2"/>
    </row>
    <row r="201" spans="1:4" x14ac:dyDescent="0.35">
      <c r="A201" s="2"/>
      <c r="D201" s="2"/>
    </row>
    <row r="202" spans="1:4" x14ac:dyDescent="0.35">
      <c r="A202" s="2"/>
      <c r="D202" s="2"/>
    </row>
    <row r="203" spans="1:4" x14ac:dyDescent="0.35">
      <c r="A203" s="2"/>
      <c r="D203" s="2"/>
    </row>
    <row r="204" spans="1:4" x14ac:dyDescent="0.35">
      <c r="A204" s="2"/>
      <c r="D204" s="2"/>
    </row>
    <row r="205" spans="1:4" x14ac:dyDescent="0.35">
      <c r="A205" s="2"/>
      <c r="D205" s="2"/>
    </row>
    <row r="206" spans="1:4" x14ac:dyDescent="0.35">
      <c r="A206" s="2"/>
      <c r="D206" s="2"/>
    </row>
    <row r="207" spans="1:4" x14ac:dyDescent="0.35">
      <c r="A207" s="2"/>
      <c r="D207" s="2"/>
    </row>
    <row r="208" spans="1:4" x14ac:dyDescent="0.35">
      <c r="A208" s="2"/>
      <c r="D208" s="2"/>
    </row>
    <row r="209" spans="1:4" x14ac:dyDescent="0.35">
      <c r="A209" s="2"/>
      <c r="D209" s="2"/>
    </row>
    <row r="210" spans="1:4" x14ac:dyDescent="0.35">
      <c r="A210" s="2"/>
      <c r="D210" s="2"/>
    </row>
    <row r="211" spans="1:4" x14ac:dyDescent="0.35">
      <c r="A211" s="2"/>
      <c r="D211" s="2"/>
    </row>
    <row r="212" spans="1:4" x14ac:dyDescent="0.35">
      <c r="A212" s="2"/>
      <c r="D212" s="2"/>
    </row>
    <row r="213" spans="1:4" x14ac:dyDescent="0.35">
      <c r="A213" s="2"/>
      <c r="D213" s="2"/>
    </row>
    <row r="214" spans="1:4" x14ac:dyDescent="0.35">
      <c r="A214" s="2"/>
      <c r="D214" s="2"/>
    </row>
    <row r="215" spans="1:4" x14ac:dyDescent="0.35">
      <c r="A215" s="2"/>
      <c r="D215" s="2"/>
    </row>
    <row r="216" spans="1:4" x14ac:dyDescent="0.35">
      <c r="A216" s="2"/>
      <c r="D216" s="2"/>
    </row>
    <row r="217" spans="1:4" x14ac:dyDescent="0.35">
      <c r="A217" s="2"/>
      <c r="D217" s="2"/>
    </row>
    <row r="218" spans="1:4" x14ac:dyDescent="0.35">
      <c r="A218" s="2"/>
      <c r="D218" s="2"/>
    </row>
    <row r="219" spans="1:4" x14ac:dyDescent="0.35">
      <c r="A219" s="2"/>
      <c r="D219" s="2"/>
    </row>
    <row r="220" spans="1:4" x14ac:dyDescent="0.35">
      <c r="A220" s="2"/>
      <c r="D220" s="2"/>
    </row>
    <row r="221" spans="1:4" x14ac:dyDescent="0.35">
      <c r="A221" s="2"/>
      <c r="D221" s="2"/>
    </row>
    <row r="222" spans="1:4" x14ac:dyDescent="0.35">
      <c r="A222" s="2"/>
      <c r="D222" s="2"/>
    </row>
    <row r="223" spans="1:4" x14ac:dyDescent="0.35">
      <c r="A223" s="2"/>
      <c r="D223" s="2"/>
    </row>
  </sheetData>
  <mergeCells count="8">
    <mergeCell ref="B27:G29"/>
    <mergeCell ref="B3:G3"/>
    <mergeCell ref="B2:G2"/>
    <mergeCell ref="B26:G26"/>
    <mergeCell ref="E14:E19"/>
    <mergeCell ref="E8:E13"/>
    <mergeCell ref="B21:G22"/>
    <mergeCell ref="B23:G25"/>
  </mergeCells>
  <conditionalFormatting sqref="F8:F9">
    <cfRule type="cellIs" dxfId="1" priority="3" operator="lessThan">
      <formula>0</formula>
    </cfRule>
  </conditionalFormatting>
  <conditionalFormatting sqref="F10:F19">
    <cfRule type="cellIs" dxfId="0" priority="1"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24"/>
  <sheetViews>
    <sheetView zoomScale="75" zoomScaleNormal="75" workbookViewId="0">
      <selection activeCell="A2" sqref="A2"/>
    </sheetView>
  </sheetViews>
  <sheetFormatPr baseColWidth="10" defaultColWidth="9.1796875" defaultRowHeight="14.5" x14ac:dyDescent="0.35"/>
  <cols>
    <col min="1" max="1" width="5.26953125" style="5" customWidth="1"/>
    <col min="2" max="2" width="44.26953125" style="4" bestFit="1" customWidth="1"/>
    <col min="3" max="3" width="12.36328125" style="4" bestFit="1" customWidth="1"/>
    <col min="4" max="16384" width="9.1796875" style="4"/>
  </cols>
  <sheetData>
    <row r="1" spans="1:17" s="48" customFormat="1" ht="13.4" customHeight="1" x14ac:dyDescent="0.35">
      <c r="A1" s="2"/>
    </row>
    <row r="2" spans="1:17" ht="13.4" customHeight="1" x14ac:dyDescent="0.35">
      <c r="A2" s="2"/>
      <c r="B2" s="322" t="s">
        <v>615</v>
      </c>
      <c r="C2" s="315"/>
      <c r="D2" s="315"/>
      <c r="E2" s="315"/>
      <c r="F2" s="315"/>
      <c r="G2" s="315"/>
      <c r="H2" s="315"/>
      <c r="I2" s="315"/>
      <c r="J2" s="315"/>
      <c r="K2" s="315"/>
      <c r="L2" s="315"/>
      <c r="M2" s="315"/>
      <c r="N2" s="315"/>
      <c r="O2" s="315"/>
      <c r="P2" s="315"/>
      <c r="Q2" s="315"/>
    </row>
    <row r="3" spans="1:17" s="48" customFormat="1" ht="13.4" customHeight="1" x14ac:dyDescent="0.35">
      <c r="A3" s="2"/>
      <c r="B3" s="322" t="s">
        <v>616</v>
      </c>
      <c r="C3" s="315"/>
      <c r="D3" s="315"/>
      <c r="E3" s="315"/>
      <c r="F3" s="315"/>
      <c r="G3" s="315"/>
      <c r="H3" s="315"/>
      <c r="I3" s="315"/>
      <c r="J3" s="315"/>
      <c r="K3" s="315"/>
      <c r="L3" s="315"/>
      <c r="M3" s="315"/>
      <c r="N3" s="315"/>
      <c r="O3" s="315"/>
      <c r="P3" s="315"/>
      <c r="Q3" s="315"/>
    </row>
    <row r="4" spans="1:17" s="297" customFormat="1" ht="13.4" customHeight="1" x14ac:dyDescent="0.35">
      <c r="A4" s="2"/>
      <c r="B4" s="301" t="s">
        <v>620</v>
      </c>
      <c r="C4" s="299"/>
      <c r="D4" s="299"/>
      <c r="E4" s="299"/>
      <c r="F4" s="299"/>
      <c r="G4" s="299"/>
      <c r="H4" s="299"/>
      <c r="I4" s="299"/>
      <c r="J4" s="299"/>
      <c r="K4" s="299"/>
      <c r="L4" s="299"/>
      <c r="M4" s="299"/>
      <c r="N4" s="299"/>
      <c r="O4" s="299"/>
      <c r="P4" s="299"/>
      <c r="Q4" s="299"/>
    </row>
    <row r="5" spans="1:17" ht="13.4" customHeight="1" x14ac:dyDescent="0.35">
      <c r="A5" s="2"/>
    </row>
    <row r="6" spans="1:17" ht="30.65" customHeight="1" x14ac:dyDescent="0.35">
      <c r="A6" s="2"/>
      <c r="B6" s="326" t="s">
        <v>341</v>
      </c>
      <c r="C6" s="328" t="s">
        <v>517</v>
      </c>
      <c r="D6" s="330" t="s">
        <v>339</v>
      </c>
      <c r="E6" s="330"/>
      <c r="F6" s="330"/>
      <c r="G6" s="330"/>
      <c r="H6" s="330"/>
      <c r="I6" s="330"/>
      <c r="J6" s="330"/>
      <c r="K6" s="330" t="s">
        <v>340</v>
      </c>
      <c r="L6" s="330"/>
      <c r="M6" s="330"/>
      <c r="N6" s="330"/>
      <c r="O6" s="330"/>
      <c r="P6" s="330"/>
      <c r="Q6" s="330"/>
    </row>
    <row r="7" spans="1:17" ht="30.65" customHeight="1" x14ac:dyDescent="0.35">
      <c r="A7" s="2"/>
      <c r="B7" s="327"/>
      <c r="C7" s="329"/>
      <c r="D7" s="15" t="s">
        <v>15</v>
      </c>
      <c r="E7" s="94" t="s">
        <v>205</v>
      </c>
      <c r="F7" s="94" t="s">
        <v>206</v>
      </c>
      <c r="G7" s="94" t="s">
        <v>207</v>
      </c>
      <c r="H7" s="94">
        <v>2</v>
      </c>
      <c r="I7" s="94">
        <v>1</v>
      </c>
      <c r="J7" s="94">
        <v>0</v>
      </c>
      <c r="K7" s="15" t="s">
        <v>15</v>
      </c>
      <c r="L7" s="94" t="s">
        <v>205</v>
      </c>
      <c r="M7" s="94" t="s">
        <v>206</v>
      </c>
      <c r="N7" s="94" t="s">
        <v>207</v>
      </c>
      <c r="O7" s="94">
        <v>2</v>
      </c>
      <c r="P7" s="94">
        <v>1</v>
      </c>
      <c r="Q7" s="94">
        <v>0</v>
      </c>
    </row>
    <row r="8" spans="1:17" ht="25.4" customHeight="1" x14ac:dyDescent="0.35">
      <c r="A8" s="2"/>
      <c r="B8" s="122" t="s">
        <v>344</v>
      </c>
      <c r="C8" s="75">
        <v>5</v>
      </c>
      <c r="D8" s="190">
        <v>0.4</v>
      </c>
      <c r="E8" s="190">
        <v>0.4</v>
      </c>
      <c r="F8" s="190">
        <v>0.2</v>
      </c>
      <c r="G8" s="190">
        <v>0</v>
      </c>
      <c r="H8" s="190">
        <v>0</v>
      </c>
      <c r="I8" s="190">
        <v>0</v>
      </c>
      <c r="J8" s="190">
        <v>0</v>
      </c>
      <c r="K8" s="190">
        <v>1</v>
      </c>
      <c r="L8" s="190">
        <v>0</v>
      </c>
      <c r="M8" s="190">
        <v>0</v>
      </c>
      <c r="N8" s="190">
        <v>0</v>
      </c>
      <c r="O8" s="190">
        <v>0</v>
      </c>
      <c r="P8" s="190">
        <v>0</v>
      </c>
      <c r="Q8" s="190">
        <v>0</v>
      </c>
    </row>
    <row r="9" spans="1:17" ht="25.4" customHeight="1" x14ac:dyDescent="0.35">
      <c r="A9" s="2"/>
      <c r="B9" s="124" t="s">
        <v>345</v>
      </c>
      <c r="C9" s="76">
        <v>19</v>
      </c>
      <c r="D9" s="191">
        <v>0</v>
      </c>
      <c r="E9" s="191">
        <v>0.15789473684210525</v>
      </c>
      <c r="F9" s="191">
        <v>0.84210526315789469</v>
      </c>
      <c r="G9" s="191">
        <v>0</v>
      </c>
      <c r="H9" s="191">
        <v>0</v>
      </c>
      <c r="I9" s="191">
        <v>0</v>
      </c>
      <c r="J9" s="191">
        <v>0</v>
      </c>
      <c r="K9" s="191">
        <v>0.36842105263157893</v>
      </c>
      <c r="L9" s="191">
        <v>0.63157894736842102</v>
      </c>
      <c r="M9" s="191">
        <v>0</v>
      </c>
      <c r="N9" s="191">
        <v>0</v>
      </c>
      <c r="O9" s="191">
        <v>0</v>
      </c>
      <c r="P9" s="191">
        <v>0</v>
      </c>
      <c r="Q9" s="191">
        <v>0</v>
      </c>
    </row>
    <row r="10" spans="1:17" ht="25.4" customHeight="1" x14ac:dyDescent="0.35">
      <c r="A10" s="2"/>
      <c r="B10" s="122" t="s">
        <v>346</v>
      </c>
      <c r="C10" s="75">
        <v>45</v>
      </c>
      <c r="D10" s="190">
        <v>2.2222222222222223E-2</v>
      </c>
      <c r="E10" s="190">
        <v>0.1111111111111111</v>
      </c>
      <c r="F10" s="190">
        <v>0.8</v>
      </c>
      <c r="G10" s="190">
        <v>6.6666666666666666E-2</v>
      </c>
      <c r="H10" s="190">
        <v>0</v>
      </c>
      <c r="I10" s="190">
        <v>0</v>
      </c>
      <c r="J10" s="190">
        <v>0</v>
      </c>
      <c r="K10" s="190">
        <v>4.4444444444444446E-2</v>
      </c>
      <c r="L10" s="190">
        <v>0.73333333333333328</v>
      </c>
      <c r="M10" s="190">
        <v>0.22222222222222221</v>
      </c>
      <c r="N10" s="190">
        <v>0</v>
      </c>
      <c r="O10" s="190">
        <v>0</v>
      </c>
      <c r="P10" s="190">
        <v>0</v>
      </c>
      <c r="Q10" s="190">
        <v>0</v>
      </c>
    </row>
    <row r="11" spans="1:17" ht="25.4" customHeight="1" x14ac:dyDescent="0.35">
      <c r="A11" s="2"/>
      <c r="B11" s="124" t="s">
        <v>347</v>
      </c>
      <c r="C11" s="76">
        <v>48</v>
      </c>
      <c r="D11" s="191">
        <v>0</v>
      </c>
      <c r="E11" s="191">
        <v>2.0833333333333332E-2</v>
      </c>
      <c r="F11" s="191">
        <v>0.52083333333333337</v>
      </c>
      <c r="G11" s="191">
        <v>0.41666666666666669</v>
      </c>
      <c r="H11" s="191">
        <v>0</v>
      </c>
      <c r="I11" s="191">
        <v>2.0833333333333332E-2</v>
      </c>
      <c r="J11" s="191">
        <v>2.0833333333333332E-2</v>
      </c>
      <c r="K11" s="191">
        <v>0</v>
      </c>
      <c r="L11" s="191">
        <v>8.3333333333333329E-2</v>
      </c>
      <c r="M11" s="191">
        <v>0.85416666666666663</v>
      </c>
      <c r="N11" s="191">
        <v>6.25E-2</v>
      </c>
      <c r="O11" s="191">
        <v>0</v>
      </c>
      <c r="P11" s="191">
        <v>0</v>
      </c>
      <c r="Q11" s="191">
        <v>0</v>
      </c>
    </row>
    <row r="12" spans="1:17" ht="25.4" customHeight="1" x14ac:dyDescent="0.35">
      <c r="A12" s="2"/>
      <c r="B12" s="122" t="s">
        <v>348</v>
      </c>
      <c r="C12" s="75">
        <v>261</v>
      </c>
      <c r="D12" s="190">
        <v>0</v>
      </c>
      <c r="E12" s="190">
        <v>0</v>
      </c>
      <c r="F12" s="190">
        <v>1.1494252873563218E-2</v>
      </c>
      <c r="G12" s="190">
        <v>0.51340996168582376</v>
      </c>
      <c r="H12" s="190">
        <v>0.30268199233716475</v>
      </c>
      <c r="I12" s="190">
        <v>0.12260536398467432</v>
      </c>
      <c r="J12" s="190">
        <v>4.9808429118773943E-2</v>
      </c>
      <c r="K12" s="190">
        <v>0</v>
      </c>
      <c r="L12" s="190">
        <v>0</v>
      </c>
      <c r="M12" s="190">
        <v>0.37164750957854409</v>
      </c>
      <c r="N12" s="190">
        <v>0.54406130268199238</v>
      </c>
      <c r="O12" s="190">
        <v>4.5977011494252873E-2</v>
      </c>
      <c r="P12" s="190">
        <v>1.532567049808429E-2</v>
      </c>
      <c r="Q12" s="190">
        <v>2.2988505747126436E-2</v>
      </c>
    </row>
    <row r="13" spans="1:17" ht="25.4" customHeight="1" x14ac:dyDescent="0.35">
      <c r="A13" s="3"/>
      <c r="B13" s="124" t="s">
        <v>350</v>
      </c>
      <c r="C13" s="76">
        <v>229</v>
      </c>
      <c r="D13" s="191">
        <v>0</v>
      </c>
      <c r="E13" s="191">
        <v>0</v>
      </c>
      <c r="F13" s="191">
        <v>0</v>
      </c>
      <c r="G13" s="191">
        <v>0.11790393013100436</v>
      </c>
      <c r="H13" s="191">
        <v>0.39737991266375544</v>
      </c>
      <c r="I13" s="191">
        <v>0.32751091703056767</v>
      </c>
      <c r="J13" s="191">
        <v>0.15720524017467249</v>
      </c>
      <c r="K13" s="191">
        <v>0</v>
      </c>
      <c r="L13" s="191">
        <v>0</v>
      </c>
      <c r="M13" s="191">
        <v>1.3100436681222707E-2</v>
      </c>
      <c r="N13" s="191">
        <v>0.70742358078602618</v>
      </c>
      <c r="O13" s="191">
        <v>0.1222707423580786</v>
      </c>
      <c r="P13" s="191">
        <v>0.1222707423580786</v>
      </c>
      <c r="Q13" s="191">
        <v>3.4934497816593885E-2</v>
      </c>
    </row>
    <row r="14" spans="1:17" ht="25.4" customHeight="1" x14ac:dyDescent="0.35">
      <c r="A14" s="3"/>
      <c r="B14" s="122" t="s">
        <v>351</v>
      </c>
      <c r="C14" s="75">
        <v>399</v>
      </c>
      <c r="D14" s="190">
        <v>0</v>
      </c>
      <c r="E14" s="190">
        <v>0</v>
      </c>
      <c r="F14" s="190">
        <v>0</v>
      </c>
      <c r="G14" s="190">
        <v>2.7568922305764409E-2</v>
      </c>
      <c r="H14" s="190">
        <v>0.15037593984962405</v>
      </c>
      <c r="I14" s="190">
        <v>0.44862155388471175</v>
      </c>
      <c r="J14" s="190">
        <v>0.37343358395989973</v>
      </c>
      <c r="K14" s="190">
        <v>0</v>
      </c>
      <c r="L14" s="190">
        <v>0</v>
      </c>
      <c r="M14" s="190">
        <v>0</v>
      </c>
      <c r="N14" s="190">
        <v>0.34335839598997492</v>
      </c>
      <c r="O14" s="190">
        <v>0.26817042606516289</v>
      </c>
      <c r="P14" s="190">
        <v>0.23809523809523808</v>
      </c>
      <c r="Q14" s="190">
        <v>0.15037593984962405</v>
      </c>
    </row>
    <row r="15" spans="1:17" ht="25.4" customHeight="1" x14ac:dyDescent="0.35">
      <c r="A15" s="3"/>
      <c r="B15" s="124" t="s">
        <v>349</v>
      </c>
      <c r="C15" s="76">
        <v>2532</v>
      </c>
      <c r="D15" s="191">
        <v>0</v>
      </c>
      <c r="E15" s="191">
        <v>0</v>
      </c>
      <c r="F15" s="191">
        <v>0</v>
      </c>
      <c r="G15" s="191">
        <v>3.9494470774091627E-4</v>
      </c>
      <c r="H15" s="191">
        <v>7.8988941548183249E-3</v>
      </c>
      <c r="I15" s="191">
        <v>7.6619273301737761E-2</v>
      </c>
      <c r="J15" s="191">
        <v>0.91508688783570302</v>
      </c>
      <c r="K15" s="191">
        <v>0</v>
      </c>
      <c r="L15" s="191">
        <v>0</v>
      </c>
      <c r="M15" s="191">
        <v>0</v>
      </c>
      <c r="N15" s="191">
        <v>1.8957345971563982E-2</v>
      </c>
      <c r="O15" s="191">
        <v>3.9889415481832544E-2</v>
      </c>
      <c r="P15" s="191">
        <v>0.12440758293838862</v>
      </c>
      <c r="Q15" s="191">
        <v>0.81674565560821488</v>
      </c>
    </row>
    <row r="16" spans="1:17" ht="25.4" customHeight="1" x14ac:dyDescent="0.35">
      <c r="A16" s="3"/>
      <c r="B16" s="192" t="s">
        <v>29</v>
      </c>
      <c r="C16" s="193">
        <v>3538</v>
      </c>
      <c r="D16" s="194">
        <v>8.4793668739400791E-4</v>
      </c>
      <c r="E16" s="194">
        <v>3.1091011871113624E-3</v>
      </c>
      <c r="F16" s="195">
        <v>2.2894290559638215E-2</v>
      </c>
      <c r="G16" s="195">
        <v>5.5398530243075186E-2</v>
      </c>
      <c r="H16" s="195">
        <v>7.066139061616733E-2</v>
      </c>
      <c r="I16" s="195">
        <v>0.13595251554550594</v>
      </c>
      <c r="J16" s="195">
        <v>0.71113623516110802</v>
      </c>
      <c r="K16" s="195">
        <v>3.9570378745053701E-3</v>
      </c>
      <c r="L16" s="195">
        <v>1.3849632560768797E-2</v>
      </c>
      <c r="M16" s="195">
        <v>4.2679479932165067E-2</v>
      </c>
      <c r="N16" s="195">
        <v>0.1390616167326173</v>
      </c>
      <c r="O16" s="195">
        <v>7.009609949123799E-2</v>
      </c>
      <c r="P16" s="195">
        <v>0.12492933860938384</v>
      </c>
      <c r="Q16" s="195">
        <v>0.6054267947993216</v>
      </c>
    </row>
    <row r="17" spans="1:17" ht="13.4" customHeight="1" x14ac:dyDescent="0.35">
      <c r="A17" s="3"/>
    </row>
    <row r="18" spans="1:17" ht="13.4" customHeight="1" x14ac:dyDescent="0.35">
      <c r="A18" s="3"/>
      <c r="B18" s="314" t="s">
        <v>124</v>
      </c>
      <c r="C18" s="314"/>
      <c r="D18" s="314"/>
      <c r="E18" s="314"/>
      <c r="F18" s="314"/>
      <c r="G18" s="314"/>
      <c r="H18" s="314"/>
      <c r="I18" s="314"/>
      <c r="J18" s="314"/>
      <c r="K18" s="314"/>
      <c r="L18" s="314"/>
      <c r="M18" s="314"/>
      <c r="N18" s="314"/>
      <c r="O18" s="314"/>
      <c r="P18" s="314"/>
      <c r="Q18" s="314"/>
    </row>
    <row r="19" spans="1:17" s="48" customFormat="1" ht="13.4" customHeight="1" x14ac:dyDescent="0.35">
      <c r="A19" s="3"/>
      <c r="B19" s="314" t="s">
        <v>518</v>
      </c>
      <c r="C19" s="314"/>
      <c r="D19" s="314"/>
      <c r="E19" s="314"/>
      <c r="F19" s="314"/>
      <c r="G19" s="314"/>
      <c r="H19" s="314"/>
      <c r="I19" s="314"/>
      <c r="J19" s="314"/>
      <c r="K19" s="314"/>
      <c r="L19" s="314"/>
      <c r="M19" s="314"/>
      <c r="N19" s="314"/>
      <c r="O19" s="314"/>
      <c r="P19" s="314"/>
      <c r="Q19" s="314"/>
    </row>
    <row r="20" spans="1:17" s="48" customFormat="1" ht="13.4" customHeight="1" x14ac:dyDescent="0.35">
      <c r="A20" s="3"/>
      <c r="B20" s="90"/>
      <c r="C20" s="90"/>
      <c r="D20" s="90"/>
      <c r="E20" s="90"/>
      <c r="F20" s="90"/>
      <c r="G20" s="90"/>
      <c r="H20" s="90"/>
      <c r="I20" s="90"/>
      <c r="J20" s="90"/>
      <c r="K20" s="90"/>
      <c r="L20" s="90"/>
      <c r="M20" s="90"/>
      <c r="N20" s="90"/>
      <c r="O20" s="90"/>
      <c r="P20" s="90"/>
      <c r="Q20" s="90"/>
    </row>
    <row r="21" spans="1:17" ht="13.4" customHeight="1" x14ac:dyDescent="0.35">
      <c r="A21" s="2"/>
      <c r="B21" s="314" t="s">
        <v>125</v>
      </c>
      <c r="C21" s="314"/>
      <c r="D21" s="314"/>
      <c r="E21" s="314"/>
      <c r="F21" s="314"/>
      <c r="G21" s="314"/>
      <c r="H21" s="314"/>
      <c r="I21" s="314"/>
      <c r="J21" s="314"/>
      <c r="K21" s="314"/>
      <c r="L21" s="314"/>
      <c r="M21" s="314"/>
      <c r="N21" s="314"/>
      <c r="O21" s="314"/>
      <c r="P21" s="314"/>
      <c r="Q21" s="314"/>
    </row>
    <row r="22" spans="1:17" s="48" customFormat="1" ht="13.4" customHeight="1" x14ac:dyDescent="0.35">
      <c r="A22" s="2"/>
      <c r="B22" s="314" t="s">
        <v>72</v>
      </c>
      <c r="C22" s="314"/>
      <c r="D22" s="314"/>
      <c r="E22" s="314"/>
      <c r="F22" s="314"/>
      <c r="G22" s="314"/>
      <c r="H22" s="314"/>
      <c r="I22" s="314"/>
      <c r="J22" s="314"/>
      <c r="K22" s="314"/>
      <c r="L22" s="314"/>
      <c r="M22" s="314"/>
      <c r="N22" s="314"/>
      <c r="O22" s="314"/>
      <c r="P22" s="314"/>
      <c r="Q22" s="314"/>
    </row>
    <row r="23" spans="1:17" x14ac:dyDescent="0.35">
      <c r="A23" s="2"/>
    </row>
    <row r="24" spans="1:17" x14ac:dyDescent="0.35">
      <c r="A24" s="2"/>
    </row>
    <row r="25" spans="1:17" x14ac:dyDescent="0.35">
      <c r="A25" s="2"/>
    </row>
    <row r="26" spans="1:17" x14ac:dyDescent="0.35">
      <c r="A26" s="2"/>
    </row>
    <row r="27" spans="1:17" x14ac:dyDescent="0.35">
      <c r="A27" s="2"/>
    </row>
    <row r="28" spans="1:17" x14ac:dyDescent="0.35">
      <c r="A28" s="2"/>
    </row>
    <row r="29" spans="1:17" x14ac:dyDescent="0.35">
      <c r="A29" s="2"/>
    </row>
    <row r="30" spans="1:17" x14ac:dyDescent="0.35">
      <c r="A30" s="2"/>
    </row>
    <row r="31" spans="1:17" x14ac:dyDescent="0.35">
      <c r="A31" s="2"/>
    </row>
    <row r="32" spans="1:17"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row>
    <row r="67" spans="1:1" x14ac:dyDescent="0.35">
      <c r="A67" s="2"/>
    </row>
    <row r="68" spans="1:1" x14ac:dyDescent="0.35">
      <c r="A68" s="2"/>
    </row>
    <row r="69" spans="1:1" x14ac:dyDescent="0.35">
      <c r="A69" s="2"/>
    </row>
    <row r="70" spans="1:1" x14ac:dyDescent="0.35">
      <c r="A70" s="2"/>
    </row>
    <row r="71" spans="1:1" x14ac:dyDescent="0.35">
      <c r="A71" s="2"/>
    </row>
    <row r="72" spans="1:1" x14ac:dyDescent="0.35">
      <c r="A72" s="2"/>
    </row>
    <row r="73" spans="1:1" x14ac:dyDescent="0.35">
      <c r="A73" s="2"/>
    </row>
    <row r="74" spans="1:1" x14ac:dyDescent="0.35">
      <c r="A74" s="2"/>
    </row>
    <row r="75" spans="1:1" x14ac:dyDescent="0.35">
      <c r="A75" s="2"/>
    </row>
    <row r="76" spans="1:1" x14ac:dyDescent="0.35">
      <c r="A76" s="2"/>
    </row>
    <row r="77" spans="1:1" x14ac:dyDescent="0.35">
      <c r="A77" s="2"/>
    </row>
    <row r="78" spans="1:1" x14ac:dyDescent="0.35">
      <c r="A78" s="2"/>
    </row>
    <row r="79" spans="1:1" x14ac:dyDescent="0.35">
      <c r="A79" s="2"/>
    </row>
    <row r="80" spans="1:1" x14ac:dyDescent="0.35">
      <c r="A80" s="2"/>
    </row>
    <row r="81" spans="1:1" x14ac:dyDescent="0.35">
      <c r="A81" s="2"/>
    </row>
    <row r="82" spans="1:1" x14ac:dyDescent="0.35">
      <c r="A82" s="2"/>
    </row>
    <row r="83" spans="1:1" x14ac:dyDescent="0.35">
      <c r="A83" s="2"/>
    </row>
    <row r="84" spans="1:1" x14ac:dyDescent="0.35">
      <c r="A84" s="2"/>
    </row>
    <row r="85" spans="1:1" x14ac:dyDescent="0.35">
      <c r="A85" s="2"/>
    </row>
    <row r="86" spans="1:1" x14ac:dyDescent="0.35">
      <c r="A86" s="2"/>
    </row>
    <row r="87" spans="1:1" x14ac:dyDescent="0.35">
      <c r="A87" s="2"/>
    </row>
    <row r="88" spans="1:1" x14ac:dyDescent="0.35">
      <c r="A88" s="2"/>
    </row>
    <row r="89" spans="1:1" x14ac:dyDescent="0.35">
      <c r="A89" s="2"/>
    </row>
    <row r="90" spans="1:1" x14ac:dyDescent="0.35">
      <c r="A90" s="2"/>
    </row>
    <row r="91" spans="1:1" x14ac:dyDescent="0.35">
      <c r="A91" s="2"/>
    </row>
    <row r="92" spans="1:1" x14ac:dyDescent="0.35">
      <c r="A92" s="2"/>
    </row>
    <row r="93" spans="1:1" x14ac:dyDescent="0.35">
      <c r="A93" s="2"/>
    </row>
    <row r="94" spans="1:1" x14ac:dyDescent="0.35">
      <c r="A94" s="2"/>
    </row>
    <row r="95" spans="1:1" x14ac:dyDescent="0.35">
      <c r="A95" s="2"/>
    </row>
    <row r="96" spans="1:1"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row r="139" spans="1:1" x14ac:dyDescent="0.35">
      <c r="A139" s="2"/>
    </row>
    <row r="140" spans="1:1" x14ac:dyDescent="0.35">
      <c r="A140" s="2"/>
    </row>
    <row r="141" spans="1:1" x14ac:dyDescent="0.35">
      <c r="A141" s="2"/>
    </row>
    <row r="142" spans="1:1" x14ac:dyDescent="0.35">
      <c r="A142" s="2"/>
    </row>
    <row r="143" spans="1:1" x14ac:dyDescent="0.35">
      <c r="A143" s="2"/>
    </row>
    <row r="144" spans="1:1" x14ac:dyDescent="0.35">
      <c r="A144" s="2"/>
    </row>
    <row r="145" spans="1:1" x14ac:dyDescent="0.35">
      <c r="A145" s="2"/>
    </row>
    <row r="146" spans="1:1" x14ac:dyDescent="0.35">
      <c r="A146" s="2"/>
    </row>
    <row r="147" spans="1:1" x14ac:dyDescent="0.35">
      <c r="A147" s="2"/>
    </row>
    <row r="148" spans="1:1" x14ac:dyDescent="0.35">
      <c r="A148" s="2"/>
    </row>
    <row r="149" spans="1:1" x14ac:dyDescent="0.35">
      <c r="A149" s="2"/>
    </row>
    <row r="150" spans="1:1" x14ac:dyDescent="0.35">
      <c r="A150" s="2"/>
    </row>
    <row r="151" spans="1:1" x14ac:dyDescent="0.35">
      <c r="A151" s="2"/>
    </row>
    <row r="152" spans="1:1" x14ac:dyDescent="0.35">
      <c r="A152" s="2"/>
    </row>
    <row r="153" spans="1:1" x14ac:dyDescent="0.35">
      <c r="A153" s="2"/>
    </row>
    <row r="154" spans="1:1" x14ac:dyDescent="0.35">
      <c r="A154" s="2"/>
    </row>
    <row r="155" spans="1:1" x14ac:dyDescent="0.35">
      <c r="A155" s="2"/>
    </row>
    <row r="156" spans="1:1" x14ac:dyDescent="0.35">
      <c r="A156" s="2"/>
    </row>
    <row r="157" spans="1:1" x14ac:dyDescent="0.35">
      <c r="A157" s="2"/>
    </row>
    <row r="158" spans="1:1" x14ac:dyDescent="0.35">
      <c r="A158" s="2"/>
    </row>
    <row r="159" spans="1:1" x14ac:dyDescent="0.35">
      <c r="A159" s="2"/>
    </row>
    <row r="160" spans="1:1" x14ac:dyDescent="0.35">
      <c r="A160" s="2"/>
    </row>
    <row r="161" spans="1:1" x14ac:dyDescent="0.35">
      <c r="A161" s="2"/>
    </row>
    <row r="162" spans="1:1" x14ac:dyDescent="0.35">
      <c r="A162" s="2"/>
    </row>
    <row r="163" spans="1:1" x14ac:dyDescent="0.35">
      <c r="A163" s="2"/>
    </row>
    <row r="164" spans="1:1" x14ac:dyDescent="0.35">
      <c r="A164" s="2"/>
    </row>
    <row r="165" spans="1:1" x14ac:dyDescent="0.35">
      <c r="A165" s="2"/>
    </row>
    <row r="166" spans="1:1" x14ac:dyDescent="0.35">
      <c r="A166" s="2"/>
    </row>
    <row r="167" spans="1:1" x14ac:dyDescent="0.35">
      <c r="A167" s="2"/>
    </row>
    <row r="168" spans="1:1" x14ac:dyDescent="0.35">
      <c r="A168" s="2"/>
    </row>
    <row r="169" spans="1:1" x14ac:dyDescent="0.35">
      <c r="A169" s="2"/>
    </row>
    <row r="170" spans="1:1" x14ac:dyDescent="0.35">
      <c r="A170" s="2"/>
    </row>
    <row r="171" spans="1:1" x14ac:dyDescent="0.35">
      <c r="A171" s="2"/>
    </row>
    <row r="172" spans="1:1" x14ac:dyDescent="0.35">
      <c r="A172" s="2"/>
    </row>
    <row r="173" spans="1:1" x14ac:dyDescent="0.35">
      <c r="A173" s="2"/>
    </row>
    <row r="174" spans="1:1" x14ac:dyDescent="0.35">
      <c r="A174" s="2"/>
    </row>
    <row r="175" spans="1:1" x14ac:dyDescent="0.35">
      <c r="A175" s="2"/>
    </row>
    <row r="176" spans="1:1" x14ac:dyDescent="0.35">
      <c r="A176" s="2"/>
    </row>
    <row r="177" spans="1:1" x14ac:dyDescent="0.35">
      <c r="A177" s="2"/>
    </row>
    <row r="178" spans="1:1" x14ac:dyDescent="0.35">
      <c r="A178" s="2"/>
    </row>
    <row r="179" spans="1:1" x14ac:dyDescent="0.35">
      <c r="A179" s="2"/>
    </row>
    <row r="180" spans="1:1" x14ac:dyDescent="0.35">
      <c r="A180" s="2"/>
    </row>
    <row r="181" spans="1:1" x14ac:dyDescent="0.35">
      <c r="A181" s="2"/>
    </row>
    <row r="182" spans="1:1" x14ac:dyDescent="0.35">
      <c r="A182" s="2"/>
    </row>
    <row r="183" spans="1:1" x14ac:dyDescent="0.35">
      <c r="A183" s="2"/>
    </row>
    <row r="184" spans="1:1" x14ac:dyDescent="0.35">
      <c r="A184" s="2"/>
    </row>
    <row r="185" spans="1:1" x14ac:dyDescent="0.35">
      <c r="A185" s="2"/>
    </row>
    <row r="186" spans="1:1" x14ac:dyDescent="0.35">
      <c r="A186" s="2"/>
    </row>
    <row r="187" spans="1:1" x14ac:dyDescent="0.35">
      <c r="A187" s="2"/>
    </row>
    <row r="188" spans="1:1" x14ac:dyDescent="0.35">
      <c r="A188" s="2"/>
    </row>
    <row r="189" spans="1:1" x14ac:dyDescent="0.35">
      <c r="A189" s="2"/>
    </row>
    <row r="190" spans="1:1" x14ac:dyDescent="0.35">
      <c r="A190" s="2"/>
    </row>
    <row r="191" spans="1:1" x14ac:dyDescent="0.35">
      <c r="A191" s="2"/>
    </row>
    <row r="192" spans="1:1" x14ac:dyDescent="0.35">
      <c r="A192" s="2"/>
    </row>
    <row r="193" spans="1:1" x14ac:dyDescent="0.35">
      <c r="A193" s="2"/>
    </row>
    <row r="194" spans="1:1" x14ac:dyDescent="0.35">
      <c r="A194" s="2"/>
    </row>
    <row r="195" spans="1:1" x14ac:dyDescent="0.35">
      <c r="A195" s="2"/>
    </row>
    <row r="196" spans="1:1" x14ac:dyDescent="0.35">
      <c r="A196" s="2"/>
    </row>
    <row r="197" spans="1:1" x14ac:dyDescent="0.35">
      <c r="A197" s="2"/>
    </row>
    <row r="198" spans="1:1" x14ac:dyDescent="0.35">
      <c r="A198" s="2"/>
    </row>
    <row r="199" spans="1:1" x14ac:dyDescent="0.35">
      <c r="A199" s="2"/>
    </row>
    <row r="200" spans="1:1" x14ac:dyDescent="0.35">
      <c r="A200" s="2"/>
    </row>
    <row r="201" spans="1:1" x14ac:dyDescent="0.35">
      <c r="A201" s="2"/>
    </row>
    <row r="202" spans="1:1" x14ac:dyDescent="0.35">
      <c r="A202" s="2"/>
    </row>
    <row r="203" spans="1:1" x14ac:dyDescent="0.35">
      <c r="A203" s="2"/>
    </row>
    <row r="204" spans="1:1" x14ac:dyDescent="0.35">
      <c r="A204" s="2"/>
    </row>
    <row r="205" spans="1:1" x14ac:dyDescent="0.35">
      <c r="A205" s="2"/>
    </row>
    <row r="206" spans="1:1" x14ac:dyDescent="0.35">
      <c r="A206" s="2"/>
    </row>
    <row r="207" spans="1:1" x14ac:dyDescent="0.35">
      <c r="A207" s="2"/>
    </row>
    <row r="208" spans="1:1"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row r="216" spans="1:1" x14ac:dyDescent="0.35">
      <c r="A216" s="2"/>
    </row>
    <row r="217" spans="1:1" x14ac:dyDescent="0.35">
      <c r="A217" s="2"/>
    </row>
    <row r="218" spans="1:1" x14ac:dyDescent="0.35">
      <c r="A218" s="2"/>
    </row>
    <row r="219" spans="1:1" x14ac:dyDescent="0.35">
      <c r="A219" s="2"/>
    </row>
    <row r="220" spans="1:1" x14ac:dyDescent="0.35">
      <c r="A220" s="2"/>
    </row>
    <row r="221" spans="1:1" x14ac:dyDescent="0.35">
      <c r="A221" s="2"/>
    </row>
    <row r="222" spans="1:1" x14ac:dyDescent="0.35">
      <c r="A222" s="2"/>
    </row>
    <row r="223" spans="1:1" x14ac:dyDescent="0.35">
      <c r="A223" s="2"/>
    </row>
    <row r="224" spans="1:1" x14ac:dyDescent="0.35">
      <c r="A224" s="2"/>
    </row>
  </sheetData>
  <mergeCells count="10">
    <mergeCell ref="B22:Q22"/>
    <mergeCell ref="B3:Q3"/>
    <mergeCell ref="B2:Q2"/>
    <mergeCell ref="B18:Q18"/>
    <mergeCell ref="B21:Q21"/>
    <mergeCell ref="B6:B7"/>
    <mergeCell ref="C6:C7"/>
    <mergeCell ref="D6:J6"/>
    <mergeCell ref="K6:Q6"/>
    <mergeCell ref="B19:Q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24"/>
  <sheetViews>
    <sheetView topLeftCell="A7" zoomScale="75" zoomScaleNormal="75" workbookViewId="0">
      <selection activeCell="J16" sqref="J16"/>
    </sheetView>
  </sheetViews>
  <sheetFormatPr baseColWidth="10" defaultColWidth="9.1796875" defaultRowHeight="14.5" x14ac:dyDescent="0.35"/>
  <cols>
    <col min="1" max="1" width="5.26953125" style="34" customWidth="1"/>
    <col min="2" max="2" width="44.26953125" style="1" bestFit="1" customWidth="1"/>
    <col min="3" max="3" width="13.54296875" style="1" bestFit="1" customWidth="1"/>
    <col min="4" max="16384" width="9.1796875" style="1"/>
  </cols>
  <sheetData>
    <row r="1" spans="1:17" ht="13.4" customHeight="1" x14ac:dyDescent="0.35">
      <c r="A1" s="2"/>
    </row>
    <row r="2" spans="1:17" ht="13.4" customHeight="1" x14ac:dyDescent="0.35">
      <c r="A2" s="2"/>
      <c r="B2" s="315" t="s">
        <v>617</v>
      </c>
      <c r="C2" s="315"/>
      <c r="D2" s="315"/>
      <c r="E2" s="315"/>
      <c r="F2" s="315"/>
      <c r="G2" s="315"/>
      <c r="H2" s="315"/>
      <c r="I2" s="315"/>
      <c r="J2" s="315"/>
      <c r="K2" s="315"/>
      <c r="L2" s="315"/>
      <c r="M2" s="315"/>
      <c r="N2" s="315"/>
      <c r="O2" s="315"/>
      <c r="P2" s="315"/>
      <c r="Q2" s="315"/>
    </row>
    <row r="3" spans="1:17" s="208" customFormat="1" ht="13.4" customHeight="1" x14ac:dyDescent="0.35">
      <c r="A3" s="2"/>
      <c r="B3" s="210" t="s">
        <v>618</v>
      </c>
      <c r="C3" s="210"/>
      <c r="D3" s="210"/>
      <c r="E3" s="210"/>
      <c r="F3" s="210"/>
      <c r="G3" s="210"/>
      <c r="H3" s="210"/>
      <c r="I3" s="210"/>
      <c r="J3" s="210"/>
      <c r="K3" s="210"/>
      <c r="L3" s="210"/>
      <c r="M3" s="210"/>
      <c r="N3" s="210"/>
      <c r="O3" s="210"/>
      <c r="P3" s="210"/>
      <c r="Q3" s="210"/>
    </row>
    <row r="4" spans="1:17" s="297" customFormat="1" ht="13.4" customHeight="1" x14ac:dyDescent="0.35">
      <c r="A4" s="2"/>
      <c r="B4" s="301" t="s">
        <v>620</v>
      </c>
      <c r="C4" s="299"/>
      <c r="D4" s="299"/>
      <c r="E4" s="299"/>
      <c r="F4" s="299"/>
      <c r="G4" s="299"/>
      <c r="H4" s="299"/>
      <c r="I4" s="299"/>
      <c r="J4" s="299"/>
      <c r="K4" s="299"/>
      <c r="L4" s="299"/>
      <c r="M4" s="299"/>
      <c r="N4" s="299"/>
      <c r="O4" s="299"/>
      <c r="P4" s="299"/>
      <c r="Q4" s="299"/>
    </row>
    <row r="5" spans="1:17" ht="13.4" customHeight="1" x14ac:dyDescent="0.35">
      <c r="A5" s="2"/>
    </row>
    <row r="6" spans="1:17" ht="30.65" customHeight="1" x14ac:dyDescent="0.35">
      <c r="A6" s="2"/>
      <c r="B6" s="326" t="s">
        <v>341</v>
      </c>
      <c r="C6" s="328" t="s">
        <v>517</v>
      </c>
      <c r="D6" s="330" t="s">
        <v>342</v>
      </c>
      <c r="E6" s="330"/>
      <c r="F6" s="330"/>
      <c r="G6" s="330"/>
      <c r="H6" s="330"/>
      <c r="I6" s="330"/>
      <c r="J6" s="330"/>
      <c r="K6" s="330" t="s">
        <v>343</v>
      </c>
      <c r="L6" s="330"/>
      <c r="M6" s="330"/>
      <c r="N6" s="330"/>
      <c r="O6" s="330"/>
      <c r="P6" s="330"/>
      <c r="Q6" s="330"/>
    </row>
    <row r="7" spans="1:17" ht="30.65" customHeight="1" x14ac:dyDescent="0.35">
      <c r="A7" s="2"/>
      <c r="B7" s="327"/>
      <c r="C7" s="329"/>
      <c r="D7" s="15" t="s">
        <v>15</v>
      </c>
      <c r="E7" s="94" t="s">
        <v>205</v>
      </c>
      <c r="F7" s="94" t="s">
        <v>206</v>
      </c>
      <c r="G7" s="94" t="s">
        <v>207</v>
      </c>
      <c r="H7" s="94">
        <v>2</v>
      </c>
      <c r="I7" s="94">
        <v>1</v>
      </c>
      <c r="J7" s="94">
        <v>0</v>
      </c>
      <c r="K7" s="15" t="s">
        <v>15</v>
      </c>
      <c r="L7" s="94" t="s">
        <v>205</v>
      </c>
      <c r="M7" s="94" t="s">
        <v>206</v>
      </c>
      <c r="N7" s="94" t="s">
        <v>207</v>
      </c>
      <c r="O7" s="94">
        <v>2</v>
      </c>
      <c r="P7" s="94">
        <v>1</v>
      </c>
      <c r="Q7" s="94">
        <v>0</v>
      </c>
    </row>
    <row r="8" spans="1:17" ht="25.4" customHeight="1" x14ac:dyDescent="0.35">
      <c r="A8" s="2"/>
      <c r="B8" s="122" t="s">
        <v>344</v>
      </c>
      <c r="C8" s="75">
        <v>5</v>
      </c>
      <c r="D8" s="190">
        <v>1</v>
      </c>
      <c r="E8" s="190">
        <v>0</v>
      </c>
      <c r="F8" s="190">
        <v>0</v>
      </c>
      <c r="G8" s="190">
        <v>0</v>
      </c>
      <c r="H8" s="190">
        <v>0</v>
      </c>
      <c r="I8" s="190">
        <v>0</v>
      </c>
      <c r="J8" s="190">
        <v>0</v>
      </c>
      <c r="K8" s="190">
        <v>1</v>
      </c>
      <c r="L8" s="190">
        <v>0</v>
      </c>
      <c r="M8" s="190">
        <v>0</v>
      </c>
      <c r="N8" s="190">
        <v>0</v>
      </c>
      <c r="O8" s="190">
        <v>0</v>
      </c>
      <c r="P8" s="190">
        <v>0</v>
      </c>
      <c r="Q8" s="190">
        <v>0</v>
      </c>
    </row>
    <row r="9" spans="1:17" ht="25.4" customHeight="1" x14ac:dyDescent="0.35">
      <c r="A9" s="2"/>
      <c r="B9" s="124" t="s">
        <v>345</v>
      </c>
      <c r="C9" s="76">
        <v>19</v>
      </c>
      <c r="D9" s="191">
        <v>0.73684210526315785</v>
      </c>
      <c r="E9" s="191">
        <v>0.26315789473684209</v>
      </c>
      <c r="F9" s="191">
        <v>0</v>
      </c>
      <c r="G9" s="191">
        <v>0</v>
      </c>
      <c r="H9" s="191">
        <v>0</v>
      </c>
      <c r="I9" s="191">
        <v>0</v>
      </c>
      <c r="J9" s="191">
        <v>0</v>
      </c>
      <c r="K9" s="191">
        <v>0.21052631578947367</v>
      </c>
      <c r="L9" s="191">
        <v>0.36842105263157893</v>
      </c>
      <c r="M9" s="191">
        <v>0.42105263157894735</v>
      </c>
      <c r="N9" s="191">
        <v>0</v>
      </c>
      <c r="O9" s="191">
        <v>0</v>
      </c>
      <c r="P9" s="191">
        <v>0</v>
      </c>
      <c r="Q9" s="191">
        <v>0</v>
      </c>
    </row>
    <row r="10" spans="1:17" ht="25.4" customHeight="1" x14ac:dyDescent="0.35">
      <c r="A10" s="2"/>
      <c r="B10" s="122" t="s">
        <v>346</v>
      </c>
      <c r="C10" s="75">
        <v>45</v>
      </c>
      <c r="D10" s="190">
        <v>0.57777777777777772</v>
      </c>
      <c r="E10" s="190">
        <v>0.33333333333333331</v>
      </c>
      <c r="F10" s="190">
        <v>8.8888888888888892E-2</v>
      </c>
      <c r="G10" s="190">
        <v>0</v>
      </c>
      <c r="H10" s="190">
        <v>0</v>
      </c>
      <c r="I10" s="190">
        <v>0</v>
      </c>
      <c r="J10" s="190">
        <v>0</v>
      </c>
      <c r="K10" s="190">
        <v>0.15555555555555556</v>
      </c>
      <c r="L10" s="190">
        <v>0.33333333333333331</v>
      </c>
      <c r="M10" s="190">
        <v>0.46666666666666667</v>
      </c>
      <c r="N10" s="190">
        <v>4.4444444444444446E-2</v>
      </c>
      <c r="O10" s="190">
        <v>0</v>
      </c>
      <c r="P10" s="190">
        <v>0</v>
      </c>
      <c r="Q10" s="190">
        <v>0</v>
      </c>
    </row>
    <row r="11" spans="1:17" ht="25.4" customHeight="1" x14ac:dyDescent="0.35">
      <c r="A11" s="2"/>
      <c r="B11" s="124" t="s">
        <v>347</v>
      </c>
      <c r="C11" s="76">
        <v>48</v>
      </c>
      <c r="D11" s="191">
        <v>4.1666666666666664E-2</v>
      </c>
      <c r="E11" s="191">
        <v>0.27083333333333331</v>
      </c>
      <c r="F11" s="191">
        <v>0.64583333333333337</v>
      </c>
      <c r="G11" s="191">
        <v>4.1666666666666664E-2</v>
      </c>
      <c r="H11" s="191">
        <v>0</v>
      </c>
      <c r="I11" s="191">
        <v>0</v>
      </c>
      <c r="J11" s="191">
        <v>0</v>
      </c>
      <c r="K11" s="191">
        <v>2.0833333333333332E-2</v>
      </c>
      <c r="L11" s="191">
        <v>2.0833333333333332E-2</v>
      </c>
      <c r="M11" s="191">
        <v>0.6875</v>
      </c>
      <c r="N11" s="191">
        <v>0.22916666666666666</v>
      </c>
      <c r="O11" s="191">
        <v>2.0833333333333332E-2</v>
      </c>
      <c r="P11" s="191">
        <v>0</v>
      </c>
      <c r="Q11" s="191">
        <v>2.0833333333333332E-2</v>
      </c>
    </row>
    <row r="12" spans="1:17" ht="25.4" customHeight="1" x14ac:dyDescent="0.35">
      <c r="A12" s="2"/>
      <c r="B12" s="122" t="s">
        <v>348</v>
      </c>
      <c r="C12" s="75">
        <v>261</v>
      </c>
      <c r="D12" s="190">
        <v>0</v>
      </c>
      <c r="E12" s="190">
        <v>0</v>
      </c>
      <c r="F12" s="190">
        <v>0.48275862068965519</v>
      </c>
      <c r="G12" s="190">
        <v>0.47509578544061304</v>
      </c>
      <c r="H12" s="190">
        <v>7.6628352490421452E-3</v>
      </c>
      <c r="I12" s="190">
        <v>1.9157088122605363E-2</v>
      </c>
      <c r="J12" s="190">
        <v>1.532567049808429E-2</v>
      </c>
      <c r="K12" s="190">
        <v>0</v>
      </c>
      <c r="L12" s="190">
        <v>0</v>
      </c>
      <c r="M12" s="190">
        <v>0.10727969348659004</v>
      </c>
      <c r="N12" s="190">
        <v>0.51340996168582376</v>
      </c>
      <c r="O12" s="190">
        <v>0.15708812260536398</v>
      </c>
      <c r="P12" s="190">
        <v>4.2145593869731802E-2</v>
      </c>
      <c r="Q12" s="190">
        <v>0.18007662835249041</v>
      </c>
    </row>
    <row r="13" spans="1:17" ht="25.4" customHeight="1" x14ac:dyDescent="0.35">
      <c r="A13" s="3"/>
      <c r="B13" s="124" t="s">
        <v>350</v>
      </c>
      <c r="C13" s="76">
        <v>229</v>
      </c>
      <c r="D13" s="191">
        <v>0</v>
      </c>
      <c r="E13" s="191">
        <v>0</v>
      </c>
      <c r="F13" s="191">
        <v>8.7336244541484712E-3</v>
      </c>
      <c r="G13" s="191">
        <v>0.77729257641921401</v>
      </c>
      <c r="H13" s="191">
        <v>0.11353711790393013</v>
      </c>
      <c r="I13" s="191">
        <v>6.9868995633187769E-2</v>
      </c>
      <c r="J13" s="191">
        <v>3.0567685589519649E-2</v>
      </c>
      <c r="K13" s="191">
        <v>0</v>
      </c>
      <c r="L13" s="191">
        <v>0</v>
      </c>
      <c r="M13" s="191">
        <v>0</v>
      </c>
      <c r="N13" s="191">
        <v>0.15720524017467249</v>
      </c>
      <c r="O13" s="191">
        <v>0.1965065502183406</v>
      </c>
      <c r="P13" s="191">
        <v>0.1703056768558952</v>
      </c>
      <c r="Q13" s="191">
        <v>0.4759825327510917</v>
      </c>
    </row>
    <row r="14" spans="1:17" ht="25.4" customHeight="1" x14ac:dyDescent="0.35">
      <c r="A14" s="3"/>
      <c r="B14" s="122" t="s">
        <v>351</v>
      </c>
      <c r="C14" s="75">
        <v>399</v>
      </c>
      <c r="D14" s="190">
        <v>0</v>
      </c>
      <c r="E14" s="190">
        <v>0</v>
      </c>
      <c r="F14" s="190">
        <v>2.5062656641604009E-3</v>
      </c>
      <c r="G14" s="190">
        <v>0.31077694235588971</v>
      </c>
      <c r="H14" s="190">
        <v>0.34085213032581452</v>
      </c>
      <c r="I14" s="190">
        <v>0.21553884711779447</v>
      </c>
      <c r="J14" s="190">
        <v>0.13032581453634084</v>
      </c>
      <c r="K14" s="190">
        <v>0</v>
      </c>
      <c r="L14" s="190">
        <v>0</v>
      </c>
      <c r="M14" s="190">
        <v>0</v>
      </c>
      <c r="N14" s="190">
        <v>5.2631578947368418E-2</v>
      </c>
      <c r="O14" s="190">
        <v>6.5162907268170422E-2</v>
      </c>
      <c r="P14" s="190">
        <v>0.15789473684210525</v>
      </c>
      <c r="Q14" s="190">
        <v>0.72431077694235591</v>
      </c>
    </row>
    <row r="15" spans="1:17" ht="25.4" customHeight="1" x14ac:dyDescent="0.35">
      <c r="A15" s="3"/>
      <c r="B15" s="124" t="s">
        <v>349</v>
      </c>
      <c r="C15" s="76">
        <v>2532</v>
      </c>
      <c r="D15" s="191">
        <v>0</v>
      </c>
      <c r="E15" s="191">
        <v>0</v>
      </c>
      <c r="F15" s="191">
        <v>0</v>
      </c>
      <c r="G15" s="191">
        <v>1.7772511848341232E-2</v>
      </c>
      <c r="H15" s="191">
        <v>4.1864139020537122E-2</v>
      </c>
      <c r="I15" s="191">
        <v>0.15797788309636651</v>
      </c>
      <c r="J15" s="191">
        <v>0.78238546603475512</v>
      </c>
      <c r="K15" s="191">
        <v>0</v>
      </c>
      <c r="L15" s="191">
        <v>0</v>
      </c>
      <c r="M15" s="191">
        <v>0</v>
      </c>
      <c r="N15" s="191">
        <v>2.764612954186414E-3</v>
      </c>
      <c r="O15" s="191">
        <v>3.5545023696682463E-3</v>
      </c>
      <c r="P15" s="191">
        <v>2.014218009478673E-2</v>
      </c>
      <c r="Q15" s="191">
        <v>0.9735387045813586</v>
      </c>
    </row>
    <row r="16" spans="1:17" ht="25.4" customHeight="1" x14ac:dyDescent="0.35">
      <c r="A16" s="3"/>
      <c r="B16" s="192" t="s">
        <v>29</v>
      </c>
      <c r="C16" s="193">
        <v>3538</v>
      </c>
      <c r="D16" s="194">
        <v>1.3284341435839458E-2</v>
      </c>
      <c r="E16" s="194">
        <v>9.3273035613340872E-3</v>
      </c>
      <c r="F16" s="195">
        <v>4.6353872244205764E-2</v>
      </c>
      <c r="G16" s="195">
        <v>0.13369135104578858</v>
      </c>
      <c r="H16" s="195">
        <v>7.6314301865460718E-2</v>
      </c>
      <c r="I16" s="195">
        <v>0.14330130016958734</v>
      </c>
      <c r="J16" s="195">
        <v>0.57772752967778407</v>
      </c>
      <c r="K16" s="195">
        <v>4.8049745618993778E-3</v>
      </c>
      <c r="L16" s="195">
        <v>6.500847936687394E-3</v>
      </c>
      <c r="M16" s="195">
        <v>2.5438100621820236E-2</v>
      </c>
      <c r="N16" s="195">
        <v>5.9638213680045224E-2</v>
      </c>
      <c r="O16" s="195">
        <v>3.4482758620689655E-2</v>
      </c>
      <c r="P16" s="195">
        <v>4.6353872244205764E-2</v>
      </c>
      <c r="Q16" s="195">
        <v>0.82278123233465239</v>
      </c>
    </row>
    <row r="17" spans="1:17" ht="13.4" customHeight="1" x14ac:dyDescent="0.35">
      <c r="A17" s="3"/>
    </row>
    <row r="18" spans="1:17" ht="13.4" customHeight="1" x14ac:dyDescent="0.35">
      <c r="A18" s="3"/>
      <c r="B18" s="314" t="s">
        <v>124</v>
      </c>
      <c r="C18" s="314"/>
      <c r="D18" s="314"/>
      <c r="E18" s="314"/>
      <c r="F18" s="314"/>
      <c r="G18" s="314"/>
      <c r="H18" s="314"/>
      <c r="I18" s="314"/>
      <c r="J18" s="314"/>
      <c r="K18" s="314"/>
      <c r="L18" s="314"/>
      <c r="M18" s="314"/>
      <c r="N18" s="314"/>
      <c r="O18" s="314"/>
      <c r="P18" s="314"/>
      <c r="Q18" s="314"/>
    </row>
    <row r="19" spans="1:17" s="208" customFormat="1" ht="13.4" customHeight="1" x14ac:dyDescent="0.35">
      <c r="A19" s="3"/>
      <c r="B19" s="209" t="s">
        <v>519</v>
      </c>
      <c r="C19" s="209"/>
      <c r="D19" s="209"/>
      <c r="E19" s="209"/>
      <c r="F19" s="209"/>
      <c r="G19" s="209"/>
      <c r="H19" s="209"/>
      <c r="I19" s="209"/>
      <c r="J19" s="209"/>
      <c r="K19" s="209"/>
      <c r="L19" s="209"/>
      <c r="M19" s="209"/>
      <c r="N19" s="209"/>
      <c r="O19" s="209"/>
      <c r="P19" s="209"/>
      <c r="Q19" s="209"/>
    </row>
    <row r="20" spans="1:17" ht="13.4" customHeight="1" x14ac:dyDescent="0.35">
      <c r="A20" s="3"/>
    </row>
    <row r="21" spans="1:17" ht="13.4" customHeight="1" x14ac:dyDescent="0.35">
      <c r="A21" s="2"/>
      <c r="B21" s="314" t="s">
        <v>68</v>
      </c>
      <c r="C21" s="314"/>
      <c r="D21" s="314"/>
      <c r="E21" s="314"/>
      <c r="F21" s="314"/>
      <c r="G21" s="314"/>
      <c r="H21" s="314"/>
      <c r="I21" s="314"/>
      <c r="J21" s="314"/>
      <c r="K21" s="314"/>
      <c r="L21" s="314"/>
      <c r="M21" s="314"/>
      <c r="N21" s="314"/>
      <c r="O21" s="314"/>
      <c r="P21" s="314"/>
      <c r="Q21" s="314"/>
    </row>
    <row r="22" spans="1:17" x14ac:dyDescent="0.35">
      <c r="A22" s="2"/>
    </row>
    <row r="23" spans="1:17" x14ac:dyDescent="0.35">
      <c r="A23" s="2"/>
    </row>
    <row r="24" spans="1:17" x14ac:dyDescent="0.35">
      <c r="A24" s="2"/>
    </row>
    <row r="25" spans="1:17" x14ac:dyDescent="0.35">
      <c r="A25" s="2"/>
    </row>
    <row r="26" spans="1:17" x14ac:dyDescent="0.35">
      <c r="A26" s="2"/>
    </row>
    <row r="27" spans="1:17" x14ac:dyDescent="0.35">
      <c r="A27" s="2"/>
    </row>
    <row r="28" spans="1:17" x14ac:dyDescent="0.35">
      <c r="A28" s="2"/>
    </row>
    <row r="29" spans="1:17" x14ac:dyDescent="0.35">
      <c r="A29" s="2"/>
    </row>
    <row r="30" spans="1:17" x14ac:dyDescent="0.35">
      <c r="A30" s="2"/>
    </row>
    <row r="31" spans="1:17" x14ac:dyDescent="0.35">
      <c r="A31" s="2"/>
    </row>
    <row r="32" spans="1:17"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row>
    <row r="67" spans="1:1" x14ac:dyDescent="0.35">
      <c r="A67" s="2"/>
    </row>
    <row r="68" spans="1:1" x14ac:dyDescent="0.35">
      <c r="A68" s="2"/>
    </row>
    <row r="69" spans="1:1" x14ac:dyDescent="0.35">
      <c r="A69" s="2"/>
    </row>
    <row r="70" spans="1:1" x14ac:dyDescent="0.35">
      <c r="A70" s="2"/>
    </row>
    <row r="71" spans="1:1" x14ac:dyDescent="0.35">
      <c r="A71" s="2"/>
    </row>
    <row r="72" spans="1:1" x14ac:dyDescent="0.35">
      <c r="A72" s="2"/>
    </row>
    <row r="73" spans="1:1" x14ac:dyDescent="0.35">
      <c r="A73" s="2"/>
    </row>
    <row r="74" spans="1:1" x14ac:dyDescent="0.35">
      <c r="A74" s="2"/>
    </row>
    <row r="75" spans="1:1" x14ac:dyDescent="0.35">
      <c r="A75" s="2"/>
    </row>
    <row r="76" spans="1:1" x14ac:dyDescent="0.35">
      <c r="A76" s="2"/>
    </row>
    <row r="77" spans="1:1" x14ac:dyDescent="0.35">
      <c r="A77" s="2"/>
    </row>
    <row r="78" spans="1:1" x14ac:dyDescent="0.35">
      <c r="A78" s="2"/>
    </row>
    <row r="79" spans="1:1" x14ac:dyDescent="0.35">
      <c r="A79" s="2"/>
    </row>
    <row r="80" spans="1:1" x14ac:dyDescent="0.35">
      <c r="A80" s="2"/>
    </row>
    <row r="81" spans="1:1" x14ac:dyDescent="0.35">
      <c r="A81" s="2"/>
    </row>
    <row r="82" spans="1:1" x14ac:dyDescent="0.35">
      <c r="A82" s="2"/>
    </row>
    <row r="83" spans="1:1" x14ac:dyDescent="0.35">
      <c r="A83" s="2"/>
    </row>
    <row r="84" spans="1:1" x14ac:dyDescent="0.35">
      <c r="A84" s="2"/>
    </row>
    <row r="85" spans="1:1" x14ac:dyDescent="0.35">
      <c r="A85" s="2"/>
    </row>
    <row r="86" spans="1:1" x14ac:dyDescent="0.35">
      <c r="A86" s="2"/>
    </row>
    <row r="87" spans="1:1" x14ac:dyDescent="0.35">
      <c r="A87" s="2"/>
    </row>
    <row r="88" spans="1:1" x14ac:dyDescent="0.35">
      <c r="A88" s="2"/>
    </row>
    <row r="89" spans="1:1" x14ac:dyDescent="0.35">
      <c r="A89" s="2"/>
    </row>
    <row r="90" spans="1:1" x14ac:dyDescent="0.35">
      <c r="A90" s="2"/>
    </row>
    <row r="91" spans="1:1" x14ac:dyDescent="0.35">
      <c r="A91" s="2"/>
    </row>
    <row r="92" spans="1:1" x14ac:dyDescent="0.35">
      <c r="A92" s="2"/>
    </row>
    <row r="93" spans="1:1" x14ac:dyDescent="0.35">
      <c r="A93" s="2"/>
    </row>
    <row r="94" spans="1:1" x14ac:dyDescent="0.35">
      <c r="A94" s="2"/>
    </row>
    <row r="95" spans="1:1" x14ac:dyDescent="0.35">
      <c r="A95" s="2"/>
    </row>
    <row r="96" spans="1:1"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row r="139" spans="1:1" x14ac:dyDescent="0.35">
      <c r="A139" s="2"/>
    </row>
    <row r="140" spans="1:1" x14ac:dyDescent="0.35">
      <c r="A140" s="2"/>
    </row>
    <row r="141" spans="1:1" x14ac:dyDescent="0.35">
      <c r="A141" s="2"/>
    </row>
    <row r="142" spans="1:1" x14ac:dyDescent="0.35">
      <c r="A142" s="2"/>
    </row>
    <row r="143" spans="1:1" x14ac:dyDescent="0.35">
      <c r="A143" s="2"/>
    </row>
    <row r="144" spans="1:1" x14ac:dyDescent="0.35">
      <c r="A144" s="2"/>
    </row>
    <row r="145" spans="1:1" x14ac:dyDescent="0.35">
      <c r="A145" s="2"/>
    </row>
    <row r="146" spans="1:1" x14ac:dyDescent="0.35">
      <c r="A146" s="2"/>
    </row>
    <row r="147" spans="1:1" x14ac:dyDescent="0.35">
      <c r="A147" s="2"/>
    </row>
    <row r="148" spans="1:1" x14ac:dyDescent="0.35">
      <c r="A148" s="2"/>
    </row>
    <row r="149" spans="1:1" x14ac:dyDescent="0.35">
      <c r="A149" s="2"/>
    </row>
    <row r="150" spans="1:1" x14ac:dyDescent="0.35">
      <c r="A150" s="2"/>
    </row>
    <row r="151" spans="1:1" x14ac:dyDescent="0.35">
      <c r="A151" s="2"/>
    </row>
    <row r="152" spans="1:1" x14ac:dyDescent="0.35">
      <c r="A152" s="2"/>
    </row>
    <row r="153" spans="1:1" x14ac:dyDescent="0.35">
      <c r="A153" s="2"/>
    </row>
    <row r="154" spans="1:1" x14ac:dyDescent="0.35">
      <c r="A154" s="2"/>
    </row>
    <row r="155" spans="1:1" x14ac:dyDescent="0.35">
      <c r="A155" s="2"/>
    </row>
    <row r="156" spans="1:1" x14ac:dyDescent="0.35">
      <c r="A156" s="2"/>
    </row>
    <row r="157" spans="1:1" x14ac:dyDescent="0.35">
      <c r="A157" s="2"/>
    </row>
    <row r="158" spans="1:1" x14ac:dyDescent="0.35">
      <c r="A158" s="2"/>
    </row>
    <row r="159" spans="1:1" x14ac:dyDescent="0.35">
      <c r="A159" s="2"/>
    </row>
    <row r="160" spans="1:1" x14ac:dyDescent="0.35">
      <c r="A160" s="2"/>
    </row>
    <row r="161" spans="1:1" x14ac:dyDescent="0.35">
      <c r="A161" s="2"/>
    </row>
    <row r="162" spans="1:1" x14ac:dyDescent="0.35">
      <c r="A162" s="2"/>
    </row>
    <row r="163" spans="1:1" x14ac:dyDescent="0.35">
      <c r="A163" s="2"/>
    </row>
    <row r="164" spans="1:1" x14ac:dyDescent="0.35">
      <c r="A164" s="2"/>
    </row>
    <row r="165" spans="1:1" x14ac:dyDescent="0.35">
      <c r="A165" s="2"/>
    </row>
    <row r="166" spans="1:1" x14ac:dyDescent="0.35">
      <c r="A166" s="2"/>
    </row>
    <row r="167" spans="1:1" x14ac:dyDescent="0.35">
      <c r="A167" s="2"/>
    </row>
    <row r="168" spans="1:1" x14ac:dyDescent="0.35">
      <c r="A168" s="2"/>
    </row>
    <row r="169" spans="1:1" x14ac:dyDescent="0.35">
      <c r="A169" s="2"/>
    </row>
    <row r="170" spans="1:1" x14ac:dyDescent="0.35">
      <c r="A170" s="2"/>
    </row>
    <row r="171" spans="1:1" x14ac:dyDescent="0.35">
      <c r="A171" s="2"/>
    </row>
    <row r="172" spans="1:1" x14ac:dyDescent="0.35">
      <c r="A172" s="2"/>
    </row>
    <row r="173" spans="1:1" x14ac:dyDescent="0.35">
      <c r="A173" s="2"/>
    </row>
    <row r="174" spans="1:1" x14ac:dyDescent="0.35">
      <c r="A174" s="2"/>
    </row>
    <row r="175" spans="1:1" x14ac:dyDescent="0.35">
      <c r="A175" s="2"/>
    </row>
    <row r="176" spans="1:1" x14ac:dyDescent="0.35">
      <c r="A176" s="2"/>
    </row>
    <row r="177" spans="1:1" x14ac:dyDescent="0.35">
      <c r="A177" s="2"/>
    </row>
    <row r="178" spans="1:1" x14ac:dyDescent="0.35">
      <c r="A178" s="2"/>
    </row>
    <row r="179" spans="1:1" x14ac:dyDescent="0.35">
      <c r="A179" s="2"/>
    </row>
    <row r="180" spans="1:1" x14ac:dyDescent="0.35">
      <c r="A180" s="2"/>
    </row>
    <row r="181" spans="1:1" x14ac:dyDescent="0.35">
      <c r="A181" s="2"/>
    </row>
    <row r="182" spans="1:1" x14ac:dyDescent="0.35">
      <c r="A182" s="2"/>
    </row>
    <row r="183" spans="1:1" x14ac:dyDescent="0.35">
      <c r="A183" s="2"/>
    </row>
    <row r="184" spans="1:1" x14ac:dyDescent="0.35">
      <c r="A184" s="2"/>
    </row>
    <row r="185" spans="1:1" x14ac:dyDescent="0.35">
      <c r="A185" s="2"/>
    </row>
    <row r="186" spans="1:1" x14ac:dyDescent="0.35">
      <c r="A186" s="2"/>
    </row>
    <row r="187" spans="1:1" x14ac:dyDescent="0.35">
      <c r="A187" s="2"/>
    </row>
    <row r="188" spans="1:1" x14ac:dyDescent="0.35">
      <c r="A188" s="2"/>
    </row>
    <row r="189" spans="1:1" x14ac:dyDescent="0.35">
      <c r="A189" s="2"/>
    </row>
    <row r="190" spans="1:1" x14ac:dyDescent="0.35">
      <c r="A190" s="2"/>
    </row>
    <row r="191" spans="1:1" x14ac:dyDescent="0.35">
      <c r="A191" s="2"/>
    </row>
    <row r="192" spans="1:1" x14ac:dyDescent="0.35">
      <c r="A192" s="2"/>
    </row>
    <row r="193" spans="1:1" x14ac:dyDescent="0.35">
      <c r="A193" s="2"/>
    </row>
    <row r="194" spans="1:1" x14ac:dyDescent="0.35">
      <c r="A194" s="2"/>
    </row>
    <row r="195" spans="1:1" x14ac:dyDescent="0.35">
      <c r="A195" s="2"/>
    </row>
    <row r="196" spans="1:1" x14ac:dyDescent="0.35">
      <c r="A196" s="2"/>
    </row>
    <row r="197" spans="1:1" x14ac:dyDescent="0.35">
      <c r="A197" s="2"/>
    </row>
    <row r="198" spans="1:1" x14ac:dyDescent="0.35">
      <c r="A198" s="2"/>
    </row>
    <row r="199" spans="1:1" x14ac:dyDescent="0.35">
      <c r="A199" s="2"/>
    </row>
    <row r="200" spans="1:1" x14ac:dyDescent="0.35">
      <c r="A200" s="2"/>
    </row>
    <row r="201" spans="1:1" x14ac:dyDescent="0.35">
      <c r="A201" s="2"/>
    </row>
    <row r="202" spans="1:1" x14ac:dyDescent="0.35">
      <c r="A202" s="2"/>
    </row>
    <row r="203" spans="1:1" x14ac:dyDescent="0.35">
      <c r="A203" s="2"/>
    </row>
    <row r="204" spans="1:1" x14ac:dyDescent="0.35">
      <c r="A204" s="2"/>
    </row>
    <row r="205" spans="1:1" x14ac:dyDescent="0.35">
      <c r="A205" s="2"/>
    </row>
    <row r="206" spans="1:1" x14ac:dyDescent="0.35">
      <c r="A206" s="2"/>
    </row>
    <row r="207" spans="1:1" x14ac:dyDescent="0.35">
      <c r="A207" s="2"/>
    </row>
    <row r="208" spans="1:1"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row r="216" spans="1:1" x14ac:dyDescent="0.35">
      <c r="A216" s="2"/>
    </row>
    <row r="217" spans="1:1" x14ac:dyDescent="0.35">
      <c r="A217" s="2"/>
    </row>
    <row r="218" spans="1:1" x14ac:dyDescent="0.35">
      <c r="A218" s="2"/>
    </row>
    <row r="219" spans="1:1" x14ac:dyDescent="0.35">
      <c r="A219" s="2"/>
    </row>
    <row r="220" spans="1:1" x14ac:dyDescent="0.35">
      <c r="A220" s="2"/>
    </row>
    <row r="221" spans="1:1" x14ac:dyDescent="0.35">
      <c r="A221" s="2"/>
    </row>
    <row r="222" spans="1:1" x14ac:dyDescent="0.35">
      <c r="A222" s="2"/>
    </row>
    <row r="223" spans="1:1" x14ac:dyDescent="0.35">
      <c r="A223" s="2"/>
    </row>
    <row r="224" spans="1:1" x14ac:dyDescent="0.35">
      <c r="A224" s="2"/>
    </row>
  </sheetData>
  <mergeCells count="7">
    <mergeCell ref="B2:Q2"/>
    <mergeCell ref="B18:Q18"/>
    <mergeCell ref="B21:Q21"/>
    <mergeCell ref="B6:B7"/>
    <mergeCell ref="C6:C7"/>
    <mergeCell ref="D6:J6"/>
    <mergeCell ref="K6:Q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23"/>
  <sheetViews>
    <sheetView zoomScale="75" zoomScaleNormal="75" workbookViewId="0">
      <selection activeCell="A24" sqref="A24"/>
    </sheetView>
  </sheetViews>
  <sheetFormatPr baseColWidth="10" defaultColWidth="9.1796875" defaultRowHeight="14.5" x14ac:dyDescent="0.35"/>
  <cols>
    <col min="1" max="1" width="5.26953125" style="34" customWidth="1"/>
    <col min="2" max="2" width="51.7265625" style="36" bestFit="1" customWidth="1"/>
    <col min="3" max="3" width="33" style="36" customWidth="1"/>
    <col min="4" max="4" width="38.26953125" style="36" customWidth="1"/>
    <col min="5" max="5" width="38.81640625" style="36" customWidth="1"/>
    <col min="6" max="16384" width="9.1796875" style="36"/>
  </cols>
  <sheetData>
    <row r="1" spans="1:5" ht="13.4" customHeight="1" x14ac:dyDescent="0.35">
      <c r="A1" s="2"/>
    </row>
    <row r="2" spans="1:5" ht="13.4" customHeight="1" x14ac:dyDescent="0.35">
      <c r="A2" s="2"/>
      <c r="B2" s="333" t="s">
        <v>522</v>
      </c>
      <c r="C2" s="333"/>
      <c r="D2" s="333"/>
      <c r="E2" s="333"/>
    </row>
    <row r="3" spans="1:5" ht="13.4" customHeight="1" x14ac:dyDescent="0.35">
      <c r="A3" s="2"/>
      <c r="B3" s="334" t="s">
        <v>562</v>
      </c>
      <c r="C3" s="333"/>
      <c r="D3" s="333"/>
      <c r="E3" s="333"/>
    </row>
    <row r="4" spans="1:5" ht="13.4" customHeight="1" x14ac:dyDescent="0.35">
      <c r="A4" s="2"/>
    </row>
    <row r="5" spans="1:5" ht="35.25" customHeight="1" x14ac:dyDescent="0.35">
      <c r="A5" s="2"/>
      <c r="B5" s="7" t="s">
        <v>619</v>
      </c>
      <c r="C5" s="72" t="s">
        <v>208</v>
      </c>
      <c r="D5" s="72" t="s">
        <v>209</v>
      </c>
      <c r="E5" s="72" t="s">
        <v>210</v>
      </c>
    </row>
    <row r="6" spans="1:5" ht="25.4" customHeight="1" x14ac:dyDescent="0.35">
      <c r="A6" s="2"/>
      <c r="B6" s="9" t="s">
        <v>477</v>
      </c>
      <c r="C6" s="187">
        <v>0.28999999999999998</v>
      </c>
      <c r="D6" s="187">
        <v>0.92</v>
      </c>
      <c r="E6" s="187">
        <v>0.98</v>
      </c>
    </row>
    <row r="7" spans="1:5" ht="25.4" customHeight="1" x14ac:dyDescent="0.35">
      <c r="A7" s="2"/>
      <c r="B7" s="16" t="s">
        <v>478</v>
      </c>
      <c r="C7" s="188">
        <v>0.47</v>
      </c>
      <c r="D7" s="188">
        <v>0.06</v>
      </c>
      <c r="E7" s="188">
        <v>0.01</v>
      </c>
    </row>
    <row r="8" spans="1:5" ht="25.4" customHeight="1" x14ac:dyDescent="0.35">
      <c r="A8" s="2"/>
      <c r="B8" s="9" t="s">
        <v>520</v>
      </c>
      <c r="C8" s="187">
        <v>0.02</v>
      </c>
      <c r="D8" s="187">
        <v>0.03</v>
      </c>
      <c r="E8" s="187">
        <v>0.01</v>
      </c>
    </row>
    <row r="9" spans="1:5" ht="25.4" customHeight="1" x14ac:dyDescent="0.35">
      <c r="A9" s="2"/>
      <c r="B9" s="19" t="s">
        <v>521</v>
      </c>
      <c r="C9" s="189">
        <v>0.22</v>
      </c>
      <c r="D9" s="189">
        <v>0</v>
      </c>
      <c r="E9" s="189">
        <v>0</v>
      </c>
    </row>
    <row r="10" spans="1:5" ht="13.4" customHeight="1" x14ac:dyDescent="0.35">
      <c r="A10" s="2"/>
    </row>
    <row r="11" spans="1:5" ht="13.4" customHeight="1" x14ac:dyDescent="0.35">
      <c r="A11" s="2"/>
      <c r="B11" s="332" t="s">
        <v>18</v>
      </c>
      <c r="C11" s="332"/>
      <c r="D11" s="332"/>
      <c r="E11" s="332"/>
    </row>
    <row r="12" spans="1:5" ht="13.4" customHeight="1" x14ac:dyDescent="0.35">
      <c r="A12" s="3"/>
      <c r="B12" s="332" t="s">
        <v>523</v>
      </c>
      <c r="C12" s="332"/>
      <c r="D12" s="332"/>
      <c r="E12" s="332"/>
    </row>
    <row r="13" spans="1:5" ht="13.4" customHeight="1" x14ac:dyDescent="0.35">
      <c r="A13" s="3"/>
      <c r="B13" s="69"/>
      <c r="C13" s="69"/>
      <c r="D13" s="69"/>
      <c r="E13" s="69"/>
    </row>
    <row r="14" spans="1:5" ht="13.4" customHeight="1" x14ac:dyDescent="0.35">
      <c r="A14" s="3"/>
      <c r="B14" s="332" t="s">
        <v>19</v>
      </c>
      <c r="C14" s="332"/>
      <c r="D14" s="332"/>
      <c r="E14" s="332"/>
    </row>
    <row r="15" spans="1:5" ht="13.4" customHeight="1" x14ac:dyDescent="0.35">
      <c r="A15" s="3"/>
      <c r="B15" s="331" t="s">
        <v>69</v>
      </c>
      <c r="C15" s="332"/>
      <c r="D15" s="332"/>
      <c r="E15" s="332"/>
    </row>
    <row r="16" spans="1:5" x14ac:dyDescent="0.35">
      <c r="A16" s="3"/>
    </row>
    <row r="17" spans="1:1" x14ac:dyDescent="0.35">
      <c r="A17" s="3"/>
    </row>
    <row r="18" spans="1:1" x14ac:dyDescent="0.35">
      <c r="A18" s="3"/>
    </row>
    <row r="19" spans="1:1" x14ac:dyDescent="0.35">
      <c r="A19" s="3"/>
    </row>
    <row r="20" spans="1:1" x14ac:dyDescent="0.35">
      <c r="A20" s="2"/>
    </row>
    <row r="21" spans="1:1" x14ac:dyDescent="0.35">
      <c r="A21" s="2"/>
    </row>
    <row r="22" spans="1:1" x14ac:dyDescent="0.35">
      <c r="A22" s="2"/>
    </row>
    <row r="23" spans="1:1" x14ac:dyDescent="0.35">
      <c r="A23" s="2"/>
    </row>
    <row r="24" spans="1:1" x14ac:dyDescent="0.35">
      <c r="A24" s="2"/>
    </row>
    <row r="25" spans="1:1" x14ac:dyDescent="0.35">
      <c r="A25" s="2"/>
    </row>
    <row r="26" spans="1:1" x14ac:dyDescent="0.35">
      <c r="A26" s="2"/>
    </row>
    <row r="27" spans="1:1" x14ac:dyDescent="0.35">
      <c r="A27" s="2"/>
    </row>
    <row r="28" spans="1:1" x14ac:dyDescent="0.35">
      <c r="A28" s="2"/>
    </row>
    <row r="29" spans="1:1" x14ac:dyDescent="0.35">
      <c r="A29" s="2"/>
    </row>
    <row r="30" spans="1:1" x14ac:dyDescent="0.35">
      <c r="A30" s="2"/>
    </row>
    <row r="31" spans="1:1" x14ac:dyDescent="0.35">
      <c r="A31" s="2"/>
    </row>
    <row r="32" spans="1:1"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row>
    <row r="67" spans="1:1" x14ac:dyDescent="0.35">
      <c r="A67" s="2"/>
    </row>
    <row r="68" spans="1:1" x14ac:dyDescent="0.35">
      <c r="A68" s="2"/>
    </row>
    <row r="69" spans="1:1" x14ac:dyDescent="0.35">
      <c r="A69" s="2"/>
    </row>
    <row r="70" spans="1:1" x14ac:dyDescent="0.35">
      <c r="A70" s="2"/>
    </row>
    <row r="71" spans="1:1" x14ac:dyDescent="0.35">
      <c r="A71" s="2"/>
    </row>
    <row r="72" spans="1:1" x14ac:dyDescent="0.35">
      <c r="A72" s="2"/>
    </row>
    <row r="73" spans="1:1" x14ac:dyDescent="0.35">
      <c r="A73" s="2"/>
    </row>
    <row r="74" spans="1:1" x14ac:dyDescent="0.35">
      <c r="A74" s="2"/>
    </row>
    <row r="75" spans="1:1" x14ac:dyDescent="0.35">
      <c r="A75" s="2"/>
    </row>
    <row r="76" spans="1:1" x14ac:dyDescent="0.35">
      <c r="A76" s="2"/>
    </row>
    <row r="77" spans="1:1" x14ac:dyDescent="0.35">
      <c r="A77" s="2"/>
    </row>
    <row r="78" spans="1:1" x14ac:dyDescent="0.35">
      <c r="A78" s="2"/>
    </row>
    <row r="79" spans="1:1" x14ac:dyDescent="0.35">
      <c r="A79" s="2"/>
    </row>
    <row r="80" spans="1:1" x14ac:dyDescent="0.35">
      <c r="A80" s="2"/>
    </row>
    <row r="81" spans="1:1" x14ac:dyDescent="0.35">
      <c r="A81" s="2"/>
    </row>
    <row r="82" spans="1:1" x14ac:dyDescent="0.35">
      <c r="A82" s="2"/>
    </row>
    <row r="83" spans="1:1" x14ac:dyDescent="0.35">
      <c r="A83" s="2"/>
    </row>
    <row r="84" spans="1:1" x14ac:dyDescent="0.35">
      <c r="A84" s="2"/>
    </row>
    <row r="85" spans="1:1" x14ac:dyDescent="0.35">
      <c r="A85" s="2"/>
    </row>
    <row r="86" spans="1:1" x14ac:dyDescent="0.35">
      <c r="A86" s="2"/>
    </row>
    <row r="87" spans="1:1" x14ac:dyDescent="0.35">
      <c r="A87" s="2"/>
    </row>
    <row r="88" spans="1:1" x14ac:dyDescent="0.35">
      <c r="A88" s="2"/>
    </row>
    <row r="89" spans="1:1" x14ac:dyDescent="0.35">
      <c r="A89" s="2"/>
    </row>
    <row r="90" spans="1:1" x14ac:dyDescent="0.35">
      <c r="A90" s="2"/>
    </row>
    <row r="91" spans="1:1" x14ac:dyDescent="0.35">
      <c r="A91" s="2"/>
    </row>
    <row r="92" spans="1:1" x14ac:dyDescent="0.35">
      <c r="A92" s="2"/>
    </row>
    <row r="93" spans="1:1" x14ac:dyDescent="0.35">
      <c r="A93" s="2"/>
    </row>
    <row r="94" spans="1:1" x14ac:dyDescent="0.35">
      <c r="A94" s="2"/>
    </row>
    <row r="95" spans="1:1" x14ac:dyDescent="0.35">
      <c r="A95" s="2"/>
    </row>
    <row r="96" spans="1:1"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row r="139" spans="1:1" x14ac:dyDescent="0.35">
      <c r="A139" s="2"/>
    </row>
    <row r="140" spans="1:1" x14ac:dyDescent="0.35">
      <c r="A140" s="2"/>
    </row>
    <row r="141" spans="1:1" x14ac:dyDescent="0.35">
      <c r="A141" s="2"/>
    </row>
    <row r="142" spans="1:1" x14ac:dyDescent="0.35">
      <c r="A142" s="2"/>
    </row>
    <row r="143" spans="1:1" x14ac:dyDescent="0.35">
      <c r="A143" s="2"/>
    </row>
    <row r="144" spans="1:1" x14ac:dyDescent="0.35">
      <c r="A144" s="2"/>
    </row>
    <row r="145" spans="1:1" x14ac:dyDescent="0.35">
      <c r="A145" s="2"/>
    </row>
    <row r="146" spans="1:1" x14ac:dyDescent="0.35">
      <c r="A146" s="2"/>
    </row>
    <row r="147" spans="1:1" x14ac:dyDescent="0.35">
      <c r="A147" s="2"/>
    </row>
    <row r="148" spans="1:1" x14ac:dyDescent="0.35">
      <c r="A148" s="2"/>
    </row>
    <row r="149" spans="1:1" x14ac:dyDescent="0.35">
      <c r="A149" s="2"/>
    </row>
    <row r="150" spans="1:1" x14ac:dyDescent="0.35">
      <c r="A150" s="2"/>
    </row>
    <row r="151" spans="1:1" x14ac:dyDescent="0.35">
      <c r="A151" s="2"/>
    </row>
    <row r="152" spans="1:1" x14ac:dyDescent="0.35">
      <c r="A152" s="2"/>
    </row>
    <row r="153" spans="1:1" x14ac:dyDescent="0.35">
      <c r="A153" s="2"/>
    </row>
    <row r="154" spans="1:1" x14ac:dyDescent="0.35">
      <c r="A154" s="2"/>
    </row>
    <row r="155" spans="1:1" x14ac:dyDescent="0.35">
      <c r="A155" s="2"/>
    </row>
    <row r="156" spans="1:1" x14ac:dyDescent="0.35">
      <c r="A156" s="2"/>
    </row>
    <row r="157" spans="1:1" x14ac:dyDescent="0.35">
      <c r="A157" s="2"/>
    </row>
    <row r="158" spans="1:1" x14ac:dyDescent="0.35">
      <c r="A158" s="2"/>
    </row>
    <row r="159" spans="1:1" x14ac:dyDescent="0.35">
      <c r="A159" s="2"/>
    </row>
    <row r="160" spans="1:1" x14ac:dyDescent="0.35">
      <c r="A160" s="2"/>
    </row>
    <row r="161" spans="1:1" x14ac:dyDescent="0.35">
      <c r="A161" s="2"/>
    </row>
    <row r="162" spans="1:1" x14ac:dyDescent="0.35">
      <c r="A162" s="2"/>
    </row>
    <row r="163" spans="1:1" x14ac:dyDescent="0.35">
      <c r="A163" s="2"/>
    </row>
    <row r="164" spans="1:1" x14ac:dyDescent="0.35">
      <c r="A164" s="2"/>
    </row>
    <row r="165" spans="1:1" x14ac:dyDescent="0.35">
      <c r="A165" s="2"/>
    </row>
    <row r="166" spans="1:1" x14ac:dyDescent="0.35">
      <c r="A166" s="2"/>
    </row>
    <row r="167" spans="1:1" x14ac:dyDescent="0.35">
      <c r="A167" s="2"/>
    </row>
    <row r="168" spans="1:1" x14ac:dyDescent="0.35">
      <c r="A168" s="2"/>
    </row>
    <row r="169" spans="1:1" x14ac:dyDescent="0.35">
      <c r="A169" s="2"/>
    </row>
    <row r="170" spans="1:1" x14ac:dyDescent="0.35">
      <c r="A170" s="2"/>
    </row>
    <row r="171" spans="1:1" x14ac:dyDescent="0.35">
      <c r="A171" s="2"/>
    </row>
    <row r="172" spans="1:1" x14ac:dyDescent="0.35">
      <c r="A172" s="2"/>
    </row>
    <row r="173" spans="1:1" x14ac:dyDescent="0.35">
      <c r="A173" s="2"/>
    </row>
    <row r="174" spans="1:1" x14ac:dyDescent="0.35">
      <c r="A174" s="2"/>
    </row>
    <row r="175" spans="1:1" x14ac:dyDescent="0.35">
      <c r="A175" s="2"/>
    </row>
    <row r="176" spans="1:1" x14ac:dyDescent="0.35">
      <c r="A176" s="2"/>
    </row>
    <row r="177" spans="1:1" x14ac:dyDescent="0.35">
      <c r="A177" s="2"/>
    </row>
    <row r="178" spans="1:1" x14ac:dyDescent="0.35">
      <c r="A178" s="2"/>
    </row>
    <row r="179" spans="1:1" x14ac:dyDescent="0.35">
      <c r="A179" s="2"/>
    </row>
    <row r="180" spans="1:1" x14ac:dyDescent="0.35">
      <c r="A180" s="2"/>
    </row>
    <row r="181" spans="1:1" x14ac:dyDescent="0.35">
      <c r="A181" s="2"/>
    </row>
    <row r="182" spans="1:1" x14ac:dyDescent="0.35">
      <c r="A182" s="2"/>
    </row>
    <row r="183" spans="1:1" x14ac:dyDescent="0.35">
      <c r="A183" s="2"/>
    </row>
    <row r="184" spans="1:1" x14ac:dyDescent="0.35">
      <c r="A184" s="2"/>
    </row>
    <row r="185" spans="1:1" x14ac:dyDescent="0.35">
      <c r="A185" s="2"/>
    </row>
    <row r="186" spans="1:1" x14ac:dyDescent="0.35">
      <c r="A186" s="2"/>
    </row>
    <row r="187" spans="1:1" x14ac:dyDescent="0.35">
      <c r="A187" s="2"/>
    </row>
    <row r="188" spans="1:1" x14ac:dyDescent="0.35">
      <c r="A188" s="2"/>
    </row>
    <row r="189" spans="1:1" x14ac:dyDescent="0.35">
      <c r="A189" s="2"/>
    </row>
    <row r="190" spans="1:1" x14ac:dyDescent="0.35">
      <c r="A190" s="2"/>
    </row>
    <row r="191" spans="1:1" x14ac:dyDescent="0.35">
      <c r="A191" s="2"/>
    </row>
    <row r="192" spans="1:1" x14ac:dyDescent="0.35">
      <c r="A192" s="2"/>
    </row>
    <row r="193" spans="1:1" x14ac:dyDescent="0.35">
      <c r="A193" s="2"/>
    </row>
    <row r="194" spans="1:1" x14ac:dyDescent="0.35">
      <c r="A194" s="2"/>
    </row>
    <row r="195" spans="1:1" x14ac:dyDescent="0.35">
      <c r="A195" s="2"/>
    </row>
    <row r="196" spans="1:1" x14ac:dyDescent="0.35">
      <c r="A196" s="2"/>
    </row>
    <row r="197" spans="1:1" x14ac:dyDescent="0.35">
      <c r="A197" s="2"/>
    </row>
    <row r="198" spans="1:1" x14ac:dyDescent="0.35">
      <c r="A198" s="2"/>
    </row>
    <row r="199" spans="1:1" x14ac:dyDescent="0.35">
      <c r="A199" s="2"/>
    </row>
    <row r="200" spans="1:1" x14ac:dyDescent="0.35">
      <c r="A200" s="2"/>
    </row>
    <row r="201" spans="1:1" x14ac:dyDescent="0.35">
      <c r="A201" s="2"/>
    </row>
    <row r="202" spans="1:1" x14ac:dyDescent="0.35">
      <c r="A202" s="2"/>
    </row>
    <row r="203" spans="1:1" x14ac:dyDescent="0.35">
      <c r="A203" s="2"/>
    </row>
    <row r="204" spans="1:1" x14ac:dyDescent="0.35">
      <c r="A204" s="2"/>
    </row>
    <row r="205" spans="1:1" x14ac:dyDescent="0.35">
      <c r="A205" s="2"/>
    </row>
    <row r="206" spans="1:1" x14ac:dyDescent="0.35">
      <c r="A206" s="2"/>
    </row>
    <row r="207" spans="1:1" x14ac:dyDescent="0.35">
      <c r="A207" s="2"/>
    </row>
    <row r="208" spans="1:1"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row r="216" spans="1:1" x14ac:dyDescent="0.35">
      <c r="A216" s="2"/>
    </row>
    <row r="217" spans="1:1" x14ac:dyDescent="0.35">
      <c r="A217" s="2"/>
    </row>
    <row r="218" spans="1:1" x14ac:dyDescent="0.35">
      <c r="A218" s="2"/>
    </row>
    <row r="219" spans="1:1" x14ac:dyDescent="0.35">
      <c r="A219" s="2"/>
    </row>
    <row r="220" spans="1:1" x14ac:dyDescent="0.35">
      <c r="A220" s="2"/>
    </row>
    <row r="221" spans="1:1" x14ac:dyDescent="0.35">
      <c r="A221" s="2"/>
    </row>
    <row r="222" spans="1:1" x14ac:dyDescent="0.35">
      <c r="A222" s="2"/>
    </row>
    <row r="223" spans="1:1" x14ac:dyDescent="0.35">
      <c r="A223" s="2"/>
    </row>
  </sheetData>
  <mergeCells count="6">
    <mergeCell ref="B15:E15"/>
    <mergeCell ref="B2:E2"/>
    <mergeCell ref="B11:E11"/>
    <mergeCell ref="B14:E14"/>
    <mergeCell ref="B3:E3"/>
    <mergeCell ref="B12:E1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220"/>
  <sheetViews>
    <sheetView zoomScale="75" zoomScaleNormal="75" workbookViewId="0">
      <selection activeCell="B3" sqref="B3:K3"/>
    </sheetView>
  </sheetViews>
  <sheetFormatPr baseColWidth="10" defaultColWidth="9.1796875" defaultRowHeight="14.5" x14ac:dyDescent="0.35"/>
  <cols>
    <col min="1" max="1" width="5.26953125" style="34" customWidth="1"/>
    <col min="2" max="2" width="39.1796875" style="35" customWidth="1"/>
    <col min="3" max="11" width="9.1796875" style="35"/>
    <col min="12" max="12" width="9.1796875" style="48"/>
    <col min="13" max="13" width="9.1796875" style="35"/>
    <col min="14" max="14" width="43" style="35" bestFit="1" customWidth="1"/>
    <col min="15" max="23" width="8.7265625" style="35" customWidth="1"/>
    <col min="24" max="24" width="8.7265625" style="48" customWidth="1"/>
    <col min="25" max="16384" width="9.1796875" style="35"/>
  </cols>
  <sheetData>
    <row r="1" spans="1:24" ht="13.4" customHeight="1" x14ac:dyDescent="0.35">
      <c r="A1" s="2"/>
    </row>
    <row r="2" spans="1:24" ht="13.4" customHeight="1" x14ac:dyDescent="0.35">
      <c r="A2" s="2"/>
      <c r="B2" s="315" t="s">
        <v>456</v>
      </c>
      <c r="C2" s="315"/>
      <c r="D2" s="315"/>
      <c r="E2" s="315"/>
      <c r="F2" s="315"/>
      <c r="G2" s="315"/>
      <c r="H2" s="315"/>
      <c r="I2" s="315"/>
      <c r="J2" s="315"/>
      <c r="K2" s="315"/>
      <c r="L2" s="269"/>
    </row>
    <row r="3" spans="1:24" s="48" customFormat="1" ht="13.4" customHeight="1" x14ac:dyDescent="0.35">
      <c r="A3" s="2"/>
      <c r="B3" s="315" t="s">
        <v>572</v>
      </c>
      <c r="C3" s="315"/>
      <c r="D3" s="315"/>
      <c r="E3" s="315"/>
      <c r="F3" s="315"/>
      <c r="G3" s="315"/>
      <c r="H3" s="315"/>
      <c r="I3" s="315"/>
      <c r="J3" s="315"/>
      <c r="K3" s="315"/>
      <c r="L3" s="269"/>
    </row>
    <row r="4" spans="1:24" s="48" customFormat="1" ht="13.4" customHeight="1" x14ac:dyDescent="0.35">
      <c r="A4" s="2"/>
      <c r="B4" s="89"/>
      <c r="C4" s="89"/>
      <c r="D4" s="89"/>
      <c r="E4" s="89"/>
      <c r="F4" s="89"/>
      <c r="G4" s="89"/>
      <c r="H4" s="89"/>
      <c r="I4" s="89"/>
      <c r="J4" s="89"/>
      <c r="K4" s="89"/>
      <c r="L4" s="269"/>
    </row>
    <row r="5" spans="1:24" ht="13.4" customHeight="1" x14ac:dyDescent="0.35">
      <c r="A5" s="2"/>
      <c r="B5" s="316" t="s">
        <v>429</v>
      </c>
      <c r="C5" s="316"/>
      <c r="D5" s="316"/>
      <c r="E5" s="316"/>
      <c r="F5" s="316"/>
      <c r="G5" s="316"/>
      <c r="H5" s="316"/>
      <c r="I5" s="316"/>
      <c r="J5" s="316"/>
      <c r="K5" s="316"/>
      <c r="L5" s="270"/>
      <c r="N5" s="316" t="s">
        <v>430</v>
      </c>
      <c r="O5" s="316"/>
      <c r="P5" s="316"/>
      <c r="Q5" s="316"/>
      <c r="R5" s="316"/>
      <c r="S5" s="316"/>
      <c r="T5" s="316"/>
      <c r="U5" s="316"/>
      <c r="V5" s="316"/>
      <c r="W5" s="316"/>
      <c r="X5" s="35"/>
    </row>
    <row r="6" spans="1:24" ht="13.4" customHeight="1" x14ac:dyDescent="0.35"/>
    <row r="7" spans="1:24" ht="30.65" customHeight="1" x14ac:dyDescent="0.35">
      <c r="A7" s="2"/>
      <c r="B7" s="22" t="s">
        <v>431</v>
      </c>
      <c r="C7" s="8" t="s">
        <v>146</v>
      </c>
      <c r="D7" s="8" t="s">
        <v>149</v>
      </c>
      <c r="E7" s="8" t="s">
        <v>152</v>
      </c>
      <c r="F7" s="8" t="s">
        <v>137</v>
      </c>
      <c r="G7" s="8" t="s">
        <v>157</v>
      </c>
      <c r="H7" s="8" t="s">
        <v>160</v>
      </c>
      <c r="I7" s="8" t="s">
        <v>163</v>
      </c>
      <c r="J7" s="8" t="s">
        <v>138</v>
      </c>
      <c r="K7" s="8" t="s">
        <v>168</v>
      </c>
      <c r="L7" s="8" t="s">
        <v>17</v>
      </c>
      <c r="M7" s="82"/>
      <c r="N7" s="22" t="s">
        <v>431</v>
      </c>
      <c r="O7" s="8" t="s">
        <v>146</v>
      </c>
      <c r="P7" s="8" t="s">
        <v>149</v>
      </c>
      <c r="Q7" s="8" t="s">
        <v>152</v>
      </c>
      <c r="R7" s="8" t="s">
        <v>137</v>
      </c>
      <c r="S7" s="8" t="s">
        <v>157</v>
      </c>
      <c r="T7" s="8" t="s">
        <v>160</v>
      </c>
      <c r="U7" s="8" t="s">
        <v>163</v>
      </c>
      <c r="V7" s="8" t="s">
        <v>138</v>
      </c>
      <c r="W7" s="8" t="s">
        <v>168</v>
      </c>
      <c r="X7" s="8" t="s">
        <v>17</v>
      </c>
    </row>
    <row r="8" spans="1:24" ht="25.4" customHeight="1" x14ac:dyDescent="0.35">
      <c r="A8" s="2"/>
      <c r="B8" s="101" t="s">
        <v>211</v>
      </c>
      <c r="C8" s="81">
        <v>26.488374</v>
      </c>
      <c r="D8" s="81">
        <v>26.443014000000002</v>
      </c>
      <c r="E8" s="81">
        <v>26.186855000000001</v>
      </c>
      <c r="F8" s="81">
        <v>25.926974999999999</v>
      </c>
      <c r="G8" s="81">
        <v>25.087237999999999</v>
      </c>
      <c r="H8" s="81">
        <v>26.078258000000002</v>
      </c>
      <c r="I8" s="81">
        <v>24.85031</v>
      </c>
      <c r="J8" s="81">
        <v>23.771301999999999</v>
      </c>
      <c r="K8" s="81">
        <v>22.214345999999999</v>
      </c>
      <c r="L8" s="81">
        <v>20.138445000000001</v>
      </c>
      <c r="M8" s="82"/>
      <c r="N8" s="122" t="s">
        <v>432</v>
      </c>
      <c r="O8" s="152">
        <v>3.0044222339869302</v>
      </c>
      <c r="P8" s="152">
        <v>3.3567571828019398</v>
      </c>
      <c r="Q8" s="152">
        <v>4.2830229674122098</v>
      </c>
      <c r="R8" s="152">
        <v>5.5549074846273099</v>
      </c>
      <c r="S8" s="152">
        <v>8.4237843264115302</v>
      </c>
      <c r="T8" s="152">
        <v>14.4058343740927</v>
      </c>
      <c r="U8" s="152">
        <v>18.800784349559301</v>
      </c>
      <c r="V8" s="152">
        <v>21.8909540992844</v>
      </c>
      <c r="W8" s="152">
        <v>26.5125481887954</v>
      </c>
      <c r="X8" s="152">
        <v>33.095543100233101</v>
      </c>
    </row>
    <row r="9" spans="1:24" ht="25.4" customHeight="1" x14ac:dyDescent="0.35">
      <c r="A9" s="2"/>
      <c r="B9" s="130" t="s">
        <v>212</v>
      </c>
      <c r="C9" s="83">
        <v>0.10644099999999999</v>
      </c>
      <c r="D9" s="83">
        <v>0.119418</v>
      </c>
      <c r="E9" s="83">
        <v>0.25115599999999999</v>
      </c>
      <c r="F9" s="83">
        <v>0.41252899999999998</v>
      </c>
      <c r="G9" s="83">
        <v>0.619815</v>
      </c>
      <c r="H9" s="83">
        <v>0.51852299999999996</v>
      </c>
      <c r="I9" s="83">
        <v>0.64080999999999999</v>
      </c>
      <c r="J9" s="83">
        <v>0.74907199999999996</v>
      </c>
      <c r="K9" s="83">
        <v>0.90316200000000002</v>
      </c>
      <c r="L9" s="83">
        <v>1.0661510000000001</v>
      </c>
      <c r="M9" s="82"/>
      <c r="N9" s="124" t="s">
        <v>433</v>
      </c>
      <c r="O9" s="153">
        <v>78.3116532143585</v>
      </c>
      <c r="P9" s="153">
        <v>77.942968167345796</v>
      </c>
      <c r="Q9" s="153">
        <v>76.960537719879994</v>
      </c>
      <c r="R9" s="153">
        <v>75.972202357651696</v>
      </c>
      <c r="S9" s="153">
        <v>73.294843217515805</v>
      </c>
      <c r="T9" s="153">
        <v>75.965462302563196</v>
      </c>
      <c r="U9" s="153">
        <v>72.178347596536</v>
      </c>
      <c r="V9" s="153">
        <v>68.8437954387242</v>
      </c>
      <c r="W9" s="153">
        <v>64.147807599309004</v>
      </c>
      <c r="X9" s="153">
        <v>57.984245206954199</v>
      </c>
    </row>
    <row r="10" spans="1:24" ht="25.4" customHeight="1" x14ac:dyDescent="0.35">
      <c r="A10" s="2"/>
      <c r="B10" s="101" t="s">
        <v>524</v>
      </c>
      <c r="C10" s="81">
        <v>1.0162249999999999</v>
      </c>
      <c r="D10" s="81">
        <v>1.138817</v>
      </c>
      <c r="E10" s="81">
        <v>1.4573560000000001</v>
      </c>
      <c r="F10" s="81">
        <v>1.8957189999999999</v>
      </c>
      <c r="G10" s="81">
        <v>2.8832789999999999</v>
      </c>
      <c r="H10" s="81">
        <v>4.9453930000000001</v>
      </c>
      <c r="I10" s="81">
        <v>6.4729289999999997</v>
      </c>
      <c r="J10" s="81">
        <v>7.5587999999999997</v>
      </c>
      <c r="K10" s="81">
        <v>9.181279</v>
      </c>
      <c r="L10" s="81">
        <v>11.494377</v>
      </c>
      <c r="M10" s="82"/>
      <c r="N10" s="154" t="s">
        <v>434</v>
      </c>
      <c r="O10" s="155">
        <v>0.31468789589687601</v>
      </c>
      <c r="P10" s="155">
        <v>0.35199441987241298</v>
      </c>
      <c r="Q10" s="155">
        <v>0.73812226827445204</v>
      </c>
      <c r="R10" s="155">
        <v>1.2088080721487799</v>
      </c>
      <c r="S10" s="155">
        <v>1.81085073011483</v>
      </c>
      <c r="T10" s="155">
        <v>1.51044749267807</v>
      </c>
      <c r="U10" s="155">
        <v>1.86124868958722</v>
      </c>
      <c r="V10" s="155">
        <v>2.1693788391092701</v>
      </c>
      <c r="W10" s="155">
        <v>2.60803816628259</v>
      </c>
      <c r="X10" s="155">
        <v>3.0697484841376501</v>
      </c>
    </row>
    <row r="11" spans="1:24" ht="25.4" customHeight="1" x14ac:dyDescent="0.35">
      <c r="A11" s="2"/>
      <c r="B11" s="185" t="s">
        <v>16</v>
      </c>
      <c r="C11" s="186">
        <v>27.611039999999999</v>
      </c>
      <c r="D11" s="186">
        <v>27.701249000000001</v>
      </c>
      <c r="E11" s="186">
        <v>27.895367000000004</v>
      </c>
      <c r="F11" s="186">
        <v>28.235222999999998</v>
      </c>
      <c r="G11" s="186">
        <v>28.590331999999997</v>
      </c>
      <c r="H11" s="186">
        <v>31.542173999999999</v>
      </c>
      <c r="I11" s="186">
        <v>31.964048999999999</v>
      </c>
      <c r="J11" s="186">
        <v>32.079173999999995</v>
      </c>
      <c r="K11" s="186">
        <v>32.298787000000004</v>
      </c>
      <c r="L11" s="186">
        <v>32.698973000000002</v>
      </c>
      <c r="M11" s="82"/>
      <c r="N11" s="82"/>
      <c r="O11" s="82"/>
      <c r="P11" s="82"/>
      <c r="Q11" s="82"/>
      <c r="R11" s="82"/>
      <c r="S11" s="82"/>
      <c r="T11" s="82"/>
      <c r="U11" s="82"/>
      <c r="V11" s="82"/>
      <c r="W11" s="82"/>
      <c r="X11" s="82"/>
    </row>
    <row r="12" spans="1:24" ht="13.4" customHeight="1" x14ac:dyDescent="0.35">
      <c r="A12" s="2"/>
    </row>
    <row r="13" spans="1:24" ht="13.4" customHeight="1" x14ac:dyDescent="0.35">
      <c r="A13" s="2"/>
      <c r="B13" s="321" t="s">
        <v>20</v>
      </c>
      <c r="C13" s="321"/>
      <c r="D13" s="321"/>
      <c r="E13" s="321"/>
      <c r="F13" s="321"/>
      <c r="G13" s="321"/>
      <c r="H13" s="321"/>
      <c r="I13" s="321"/>
      <c r="J13" s="321"/>
      <c r="K13" s="321"/>
      <c r="L13" s="321"/>
      <c r="M13" s="321"/>
      <c r="N13" s="321"/>
      <c r="O13" s="321"/>
      <c r="P13" s="321"/>
      <c r="Q13" s="321"/>
      <c r="R13" s="321"/>
      <c r="S13" s="321"/>
      <c r="T13" s="321"/>
      <c r="U13" s="321"/>
      <c r="V13" s="321"/>
      <c r="W13" s="321"/>
      <c r="X13" s="35"/>
    </row>
    <row r="14" spans="1:24" ht="13.4" customHeight="1" x14ac:dyDescent="0.35">
      <c r="A14" s="3"/>
      <c r="B14" s="321"/>
      <c r="C14" s="321"/>
      <c r="D14" s="321"/>
      <c r="E14" s="321"/>
      <c r="F14" s="321"/>
      <c r="G14" s="321"/>
      <c r="H14" s="321"/>
      <c r="I14" s="321"/>
      <c r="J14" s="321"/>
      <c r="K14" s="321"/>
      <c r="L14" s="321"/>
      <c r="M14" s="321"/>
      <c r="N14" s="321"/>
      <c r="O14" s="321"/>
      <c r="P14" s="321"/>
      <c r="Q14" s="321"/>
      <c r="R14" s="321"/>
      <c r="S14" s="321"/>
      <c r="T14" s="321"/>
      <c r="U14" s="321"/>
      <c r="V14" s="321"/>
      <c r="W14" s="321"/>
      <c r="X14" s="35"/>
    </row>
    <row r="15" spans="1:24" ht="13.4" customHeight="1" x14ac:dyDescent="0.35">
      <c r="A15" s="3"/>
      <c r="B15" s="321" t="s">
        <v>525</v>
      </c>
      <c r="C15" s="321"/>
      <c r="D15" s="321"/>
      <c r="E15" s="321"/>
      <c r="F15" s="321"/>
      <c r="G15" s="321"/>
      <c r="H15" s="321"/>
      <c r="I15" s="321"/>
      <c r="J15" s="321"/>
      <c r="K15" s="321"/>
      <c r="L15" s="321"/>
      <c r="M15" s="321"/>
      <c r="N15" s="321"/>
      <c r="O15" s="321"/>
      <c r="P15" s="321"/>
      <c r="Q15" s="321"/>
      <c r="R15" s="321"/>
      <c r="S15" s="321"/>
      <c r="T15" s="321"/>
      <c r="U15" s="321"/>
      <c r="V15" s="321"/>
      <c r="W15" s="321"/>
      <c r="X15" s="35"/>
    </row>
    <row r="16" spans="1:24" ht="13.4" customHeight="1" x14ac:dyDescent="0.35">
      <c r="A16" s="3"/>
      <c r="B16" s="321"/>
      <c r="C16" s="321"/>
      <c r="D16" s="321"/>
      <c r="E16" s="321"/>
      <c r="F16" s="321"/>
      <c r="G16" s="321"/>
      <c r="H16" s="321"/>
      <c r="I16" s="321"/>
      <c r="J16" s="321"/>
      <c r="K16" s="321"/>
      <c r="L16" s="321"/>
      <c r="M16" s="321"/>
      <c r="N16" s="321"/>
      <c r="O16" s="321"/>
      <c r="P16" s="321"/>
      <c r="Q16" s="321"/>
      <c r="R16" s="321"/>
      <c r="S16" s="321"/>
      <c r="T16" s="321"/>
      <c r="U16" s="321"/>
      <c r="V16" s="321"/>
      <c r="W16" s="321"/>
      <c r="X16" s="35"/>
    </row>
    <row r="17" spans="1:12" ht="13.4" customHeight="1" x14ac:dyDescent="0.35">
      <c r="A17" s="2"/>
      <c r="B17" s="314" t="s">
        <v>21</v>
      </c>
      <c r="C17" s="314"/>
      <c r="D17" s="314"/>
      <c r="E17" s="314"/>
      <c r="F17" s="314"/>
      <c r="G17" s="314"/>
      <c r="H17" s="314"/>
      <c r="I17" s="314"/>
      <c r="J17" s="314"/>
      <c r="K17" s="314"/>
      <c r="L17" s="268"/>
    </row>
    <row r="18" spans="1:12" ht="13.4" customHeight="1" x14ac:dyDescent="0.35">
      <c r="A18" s="2"/>
      <c r="B18" s="335" t="s">
        <v>70</v>
      </c>
      <c r="C18" s="314"/>
      <c r="D18" s="314"/>
      <c r="E18" s="314"/>
      <c r="F18" s="314"/>
      <c r="G18" s="314"/>
      <c r="H18" s="314"/>
      <c r="I18" s="314"/>
      <c r="J18" s="314"/>
      <c r="K18" s="314"/>
      <c r="L18" s="268"/>
    </row>
    <row r="19" spans="1:12" x14ac:dyDescent="0.35">
      <c r="A19" s="2"/>
    </row>
    <row r="20" spans="1:12" x14ac:dyDescent="0.35">
      <c r="A20" s="2"/>
    </row>
    <row r="21" spans="1:12" x14ac:dyDescent="0.35">
      <c r="A21" s="2"/>
    </row>
    <row r="22" spans="1:12" x14ac:dyDescent="0.35">
      <c r="A22" s="2"/>
    </row>
    <row r="23" spans="1:12" x14ac:dyDescent="0.35">
      <c r="A23" s="2"/>
    </row>
    <row r="24" spans="1:12" x14ac:dyDescent="0.35">
      <c r="A24" s="2"/>
    </row>
    <row r="25" spans="1:12" x14ac:dyDescent="0.35">
      <c r="A25" s="2"/>
    </row>
    <row r="26" spans="1:12" x14ac:dyDescent="0.35">
      <c r="A26" s="2"/>
    </row>
    <row r="27" spans="1:12" x14ac:dyDescent="0.35">
      <c r="A27" s="2"/>
    </row>
    <row r="28" spans="1:12" x14ac:dyDescent="0.35">
      <c r="A28" s="2"/>
    </row>
    <row r="29" spans="1:12" x14ac:dyDescent="0.35">
      <c r="A29" s="2"/>
    </row>
    <row r="30" spans="1:12" x14ac:dyDescent="0.35">
      <c r="A30" s="2"/>
    </row>
    <row r="31" spans="1:12" x14ac:dyDescent="0.35">
      <c r="A31" s="2"/>
    </row>
    <row r="32" spans="1:12"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row>
    <row r="67" spans="1:1" x14ac:dyDescent="0.35">
      <c r="A67" s="2"/>
    </row>
    <row r="68" spans="1:1" x14ac:dyDescent="0.35">
      <c r="A68" s="2"/>
    </row>
    <row r="69" spans="1:1" x14ac:dyDescent="0.35">
      <c r="A69" s="2"/>
    </row>
    <row r="70" spans="1:1" x14ac:dyDescent="0.35">
      <c r="A70" s="2"/>
    </row>
    <row r="71" spans="1:1" x14ac:dyDescent="0.35">
      <c r="A71" s="2"/>
    </row>
    <row r="72" spans="1:1" x14ac:dyDescent="0.35">
      <c r="A72" s="2"/>
    </row>
    <row r="73" spans="1:1" x14ac:dyDescent="0.35">
      <c r="A73" s="2"/>
    </row>
    <row r="74" spans="1:1" x14ac:dyDescent="0.35">
      <c r="A74" s="2"/>
    </row>
    <row r="75" spans="1:1" x14ac:dyDescent="0.35">
      <c r="A75" s="2"/>
    </row>
    <row r="76" spans="1:1" x14ac:dyDescent="0.35">
      <c r="A76" s="2"/>
    </row>
    <row r="77" spans="1:1" x14ac:dyDescent="0.35">
      <c r="A77" s="2"/>
    </row>
    <row r="78" spans="1:1" x14ac:dyDescent="0.35">
      <c r="A78" s="2"/>
    </row>
    <row r="79" spans="1:1" x14ac:dyDescent="0.35">
      <c r="A79" s="2"/>
    </row>
    <row r="80" spans="1:1" x14ac:dyDescent="0.35">
      <c r="A80" s="2"/>
    </row>
    <row r="81" spans="1:1" x14ac:dyDescent="0.35">
      <c r="A81" s="2"/>
    </row>
    <row r="82" spans="1:1" x14ac:dyDescent="0.35">
      <c r="A82" s="2"/>
    </row>
    <row r="83" spans="1:1" x14ac:dyDescent="0.35">
      <c r="A83" s="2"/>
    </row>
    <row r="84" spans="1:1" x14ac:dyDescent="0.35">
      <c r="A84" s="2"/>
    </row>
    <row r="85" spans="1:1" x14ac:dyDescent="0.35">
      <c r="A85" s="2"/>
    </row>
    <row r="86" spans="1:1" x14ac:dyDescent="0.35">
      <c r="A86" s="2"/>
    </row>
    <row r="87" spans="1:1" x14ac:dyDescent="0.35">
      <c r="A87" s="2"/>
    </row>
    <row r="88" spans="1:1" x14ac:dyDescent="0.35">
      <c r="A88" s="2"/>
    </row>
    <row r="89" spans="1:1" x14ac:dyDescent="0.35">
      <c r="A89" s="2"/>
    </row>
    <row r="90" spans="1:1" x14ac:dyDescent="0.35">
      <c r="A90" s="2"/>
    </row>
    <row r="91" spans="1:1" x14ac:dyDescent="0.35">
      <c r="A91" s="2"/>
    </row>
    <row r="92" spans="1:1" x14ac:dyDescent="0.35">
      <c r="A92" s="2"/>
    </row>
    <row r="93" spans="1:1" x14ac:dyDescent="0.35">
      <c r="A93" s="2"/>
    </row>
    <row r="94" spans="1:1" x14ac:dyDescent="0.35">
      <c r="A94" s="2"/>
    </row>
    <row r="95" spans="1:1" x14ac:dyDescent="0.35">
      <c r="A95" s="2"/>
    </row>
    <row r="96" spans="1:1"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row r="139" spans="1:1" x14ac:dyDescent="0.35">
      <c r="A139" s="2"/>
    </row>
    <row r="140" spans="1:1" x14ac:dyDescent="0.35">
      <c r="A140" s="2"/>
    </row>
    <row r="141" spans="1:1" x14ac:dyDescent="0.35">
      <c r="A141" s="2"/>
    </row>
    <row r="142" spans="1:1" x14ac:dyDescent="0.35">
      <c r="A142" s="2"/>
    </row>
    <row r="143" spans="1:1" x14ac:dyDescent="0.35">
      <c r="A143" s="2"/>
    </row>
    <row r="144" spans="1:1" x14ac:dyDescent="0.35">
      <c r="A144" s="2"/>
    </row>
    <row r="145" spans="1:1" x14ac:dyDescent="0.35">
      <c r="A145" s="2"/>
    </row>
    <row r="146" spans="1:1" x14ac:dyDescent="0.35">
      <c r="A146" s="2"/>
    </row>
    <row r="147" spans="1:1" x14ac:dyDescent="0.35">
      <c r="A147" s="2"/>
    </row>
    <row r="148" spans="1:1" x14ac:dyDescent="0.35">
      <c r="A148" s="2"/>
    </row>
    <row r="149" spans="1:1" x14ac:dyDescent="0.35">
      <c r="A149" s="2"/>
    </row>
    <row r="150" spans="1:1" x14ac:dyDescent="0.35">
      <c r="A150" s="2"/>
    </row>
    <row r="151" spans="1:1" x14ac:dyDescent="0.35">
      <c r="A151" s="2"/>
    </row>
    <row r="152" spans="1:1" x14ac:dyDescent="0.35">
      <c r="A152" s="2"/>
    </row>
    <row r="153" spans="1:1" x14ac:dyDescent="0.35">
      <c r="A153" s="2"/>
    </row>
    <row r="154" spans="1:1" x14ac:dyDescent="0.35">
      <c r="A154" s="2"/>
    </row>
    <row r="155" spans="1:1" x14ac:dyDescent="0.35">
      <c r="A155" s="2"/>
    </row>
    <row r="156" spans="1:1" x14ac:dyDescent="0.35">
      <c r="A156" s="2"/>
    </row>
    <row r="157" spans="1:1" x14ac:dyDescent="0.35">
      <c r="A157" s="2"/>
    </row>
    <row r="158" spans="1:1" x14ac:dyDescent="0.35">
      <c r="A158" s="2"/>
    </row>
    <row r="159" spans="1:1" x14ac:dyDescent="0.35">
      <c r="A159" s="2"/>
    </row>
    <row r="160" spans="1:1" x14ac:dyDescent="0.35">
      <c r="A160" s="2"/>
    </row>
    <row r="161" spans="1:1" x14ac:dyDescent="0.35">
      <c r="A161" s="2"/>
    </row>
    <row r="162" spans="1:1" x14ac:dyDescent="0.35">
      <c r="A162" s="2"/>
    </row>
    <row r="163" spans="1:1" x14ac:dyDescent="0.35">
      <c r="A163" s="2"/>
    </row>
    <row r="164" spans="1:1" x14ac:dyDescent="0.35">
      <c r="A164" s="2"/>
    </row>
    <row r="165" spans="1:1" x14ac:dyDescent="0.35">
      <c r="A165" s="2"/>
    </row>
    <row r="166" spans="1:1" x14ac:dyDescent="0.35">
      <c r="A166" s="2"/>
    </row>
    <row r="167" spans="1:1" x14ac:dyDescent="0.35">
      <c r="A167" s="2"/>
    </row>
    <row r="168" spans="1:1" x14ac:dyDescent="0.35">
      <c r="A168" s="2"/>
    </row>
    <row r="169" spans="1:1" x14ac:dyDescent="0.35">
      <c r="A169" s="2"/>
    </row>
    <row r="170" spans="1:1" x14ac:dyDescent="0.35">
      <c r="A170" s="2"/>
    </row>
    <row r="171" spans="1:1" x14ac:dyDescent="0.35">
      <c r="A171" s="2"/>
    </row>
    <row r="172" spans="1:1" x14ac:dyDescent="0.35">
      <c r="A172" s="2"/>
    </row>
    <row r="173" spans="1:1" x14ac:dyDescent="0.35">
      <c r="A173" s="2"/>
    </row>
    <row r="174" spans="1:1" x14ac:dyDescent="0.35">
      <c r="A174" s="2"/>
    </row>
    <row r="175" spans="1:1" x14ac:dyDescent="0.35">
      <c r="A175" s="2"/>
    </row>
    <row r="176" spans="1:1" x14ac:dyDescent="0.35">
      <c r="A176" s="2"/>
    </row>
    <row r="177" spans="1:1" x14ac:dyDescent="0.35">
      <c r="A177" s="2"/>
    </row>
    <row r="178" spans="1:1" x14ac:dyDescent="0.35">
      <c r="A178" s="2"/>
    </row>
    <row r="179" spans="1:1" x14ac:dyDescent="0.35">
      <c r="A179" s="2"/>
    </row>
    <row r="180" spans="1:1" x14ac:dyDescent="0.35">
      <c r="A180" s="2"/>
    </row>
    <row r="181" spans="1:1" x14ac:dyDescent="0.35">
      <c r="A181" s="2"/>
    </row>
    <row r="182" spans="1:1" x14ac:dyDescent="0.35">
      <c r="A182" s="2"/>
    </row>
    <row r="183" spans="1:1" x14ac:dyDescent="0.35">
      <c r="A183" s="2"/>
    </row>
    <row r="184" spans="1:1" x14ac:dyDescent="0.35">
      <c r="A184" s="2"/>
    </row>
    <row r="185" spans="1:1" x14ac:dyDescent="0.35">
      <c r="A185" s="2"/>
    </row>
    <row r="186" spans="1:1" x14ac:dyDescent="0.35">
      <c r="A186" s="2"/>
    </row>
    <row r="187" spans="1:1" x14ac:dyDescent="0.35">
      <c r="A187" s="2"/>
    </row>
    <row r="188" spans="1:1" x14ac:dyDescent="0.35">
      <c r="A188" s="2"/>
    </row>
    <row r="189" spans="1:1" x14ac:dyDescent="0.35">
      <c r="A189" s="2"/>
    </row>
    <row r="190" spans="1:1" x14ac:dyDescent="0.35">
      <c r="A190" s="2"/>
    </row>
    <row r="191" spans="1:1" x14ac:dyDescent="0.35">
      <c r="A191" s="2"/>
    </row>
    <row r="192" spans="1:1" x14ac:dyDescent="0.35">
      <c r="A192" s="2"/>
    </row>
    <row r="193" spans="1:1" x14ac:dyDescent="0.35">
      <c r="A193" s="2"/>
    </row>
    <row r="194" spans="1:1" x14ac:dyDescent="0.35">
      <c r="A194" s="2"/>
    </row>
    <row r="195" spans="1:1" x14ac:dyDescent="0.35">
      <c r="A195" s="2"/>
    </row>
    <row r="196" spans="1:1" x14ac:dyDescent="0.35">
      <c r="A196" s="2"/>
    </row>
    <row r="197" spans="1:1" x14ac:dyDescent="0.35">
      <c r="A197" s="2"/>
    </row>
    <row r="198" spans="1:1" x14ac:dyDescent="0.35">
      <c r="A198" s="2"/>
    </row>
    <row r="199" spans="1:1" x14ac:dyDescent="0.35">
      <c r="A199" s="2"/>
    </row>
    <row r="200" spans="1:1" x14ac:dyDescent="0.35">
      <c r="A200" s="2"/>
    </row>
    <row r="201" spans="1:1" x14ac:dyDescent="0.35">
      <c r="A201" s="2"/>
    </row>
    <row r="202" spans="1:1" x14ac:dyDescent="0.35">
      <c r="A202" s="2"/>
    </row>
    <row r="203" spans="1:1" x14ac:dyDescent="0.35">
      <c r="A203" s="2"/>
    </row>
    <row r="204" spans="1:1" x14ac:dyDescent="0.35">
      <c r="A204" s="2"/>
    </row>
    <row r="205" spans="1:1" x14ac:dyDescent="0.35">
      <c r="A205" s="2"/>
    </row>
    <row r="206" spans="1:1" x14ac:dyDescent="0.35">
      <c r="A206" s="2"/>
    </row>
    <row r="207" spans="1:1" x14ac:dyDescent="0.35">
      <c r="A207" s="2"/>
    </row>
    <row r="208" spans="1:1"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row r="216" spans="1:1" x14ac:dyDescent="0.35">
      <c r="A216" s="2"/>
    </row>
    <row r="217" spans="1:1" x14ac:dyDescent="0.35">
      <c r="A217" s="2"/>
    </row>
    <row r="218" spans="1:1" x14ac:dyDescent="0.35">
      <c r="A218" s="2"/>
    </row>
    <row r="219" spans="1:1" x14ac:dyDescent="0.35">
      <c r="A219" s="2"/>
    </row>
    <row r="220" spans="1:1" x14ac:dyDescent="0.35">
      <c r="A220" s="2"/>
    </row>
  </sheetData>
  <mergeCells count="8">
    <mergeCell ref="N5:W5"/>
    <mergeCell ref="B18:K18"/>
    <mergeCell ref="B5:K5"/>
    <mergeCell ref="B2:K2"/>
    <mergeCell ref="B17:K17"/>
    <mergeCell ref="B13:W14"/>
    <mergeCell ref="B15:W16"/>
    <mergeCell ref="B3:K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28"/>
  <sheetViews>
    <sheetView zoomScale="75" zoomScaleNormal="75" workbookViewId="0">
      <selection activeCell="G8" sqref="G8:H10"/>
    </sheetView>
  </sheetViews>
  <sheetFormatPr baseColWidth="10" defaultColWidth="9.1796875" defaultRowHeight="14.5" x14ac:dyDescent="0.35"/>
  <cols>
    <col min="1" max="1" width="5.26953125" style="34" customWidth="1"/>
    <col min="2" max="2" width="16.26953125" style="48" bestFit="1" customWidth="1"/>
    <col min="3" max="8" width="17.1796875" style="48" customWidth="1"/>
    <col min="9" max="16384" width="9.1796875" style="48"/>
  </cols>
  <sheetData>
    <row r="1" spans="1:8" ht="13.4" customHeight="1" x14ac:dyDescent="0.35">
      <c r="A1" s="2"/>
    </row>
    <row r="2" spans="1:8" ht="13.4" customHeight="1" x14ac:dyDescent="0.35">
      <c r="A2" s="2"/>
      <c r="B2" s="336" t="s">
        <v>593</v>
      </c>
      <c r="C2" s="336"/>
      <c r="D2" s="336"/>
      <c r="E2" s="336"/>
      <c r="F2" s="336"/>
      <c r="G2" s="336"/>
      <c r="H2" s="336"/>
    </row>
    <row r="3" spans="1:8" ht="13.4" customHeight="1" x14ac:dyDescent="0.35">
      <c r="A3" s="2"/>
      <c r="B3" s="336" t="s">
        <v>594</v>
      </c>
      <c r="C3" s="336"/>
      <c r="D3" s="336"/>
      <c r="E3" s="336"/>
      <c r="F3" s="336"/>
      <c r="G3" s="336"/>
      <c r="H3" s="336"/>
    </row>
    <row r="4" spans="1:8" ht="13.4" customHeight="1" x14ac:dyDescent="0.35">
      <c r="A4" s="2"/>
      <c r="B4" s="336"/>
      <c r="C4" s="336"/>
      <c r="D4" s="336"/>
      <c r="E4" s="336"/>
      <c r="F4" s="336"/>
      <c r="G4" s="336"/>
      <c r="H4" s="336"/>
    </row>
    <row r="5" spans="1:8" ht="13.4" customHeight="1" x14ac:dyDescent="0.35">
      <c r="A5" s="2"/>
      <c r="B5" s="316" t="s">
        <v>479</v>
      </c>
      <c r="C5" s="316"/>
      <c r="D5" s="316"/>
      <c r="E5" s="316"/>
      <c r="F5" s="316"/>
      <c r="G5" s="316"/>
      <c r="H5" s="316"/>
    </row>
    <row r="6" spans="1:8" ht="13.4" customHeight="1" x14ac:dyDescent="0.35">
      <c r="A6" s="2"/>
      <c r="B6" s="316" t="s">
        <v>480</v>
      </c>
      <c r="C6" s="316"/>
      <c r="D6" s="316"/>
      <c r="E6" s="316"/>
      <c r="F6" s="316"/>
      <c r="G6" s="316"/>
      <c r="H6" s="316"/>
    </row>
    <row r="7" spans="1:8" ht="13.4" customHeight="1" x14ac:dyDescent="0.35">
      <c r="A7" s="2"/>
    </row>
    <row r="8" spans="1:8" ht="14.5" customHeight="1" x14ac:dyDescent="0.35">
      <c r="A8" s="2"/>
      <c r="B8" s="341" t="s">
        <v>435</v>
      </c>
      <c r="C8" s="337" t="s">
        <v>621</v>
      </c>
      <c r="D8" s="338"/>
      <c r="E8" s="337" t="s">
        <v>622</v>
      </c>
      <c r="F8" s="338"/>
      <c r="G8" s="337" t="s">
        <v>526</v>
      </c>
      <c r="H8" s="338"/>
    </row>
    <row r="9" spans="1:8" x14ac:dyDescent="0.35">
      <c r="A9" s="2"/>
      <c r="B9" s="341"/>
      <c r="C9" s="339"/>
      <c r="D9" s="340"/>
      <c r="E9" s="339"/>
      <c r="F9" s="340"/>
      <c r="G9" s="339"/>
      <c r="H9" s="340"/>
    </row>
    <row r="10" spans="1:8" x14ac:dyDescent="0.35">
      <c r="A10" s="2"/>
      <c r="B10" s="341"/>
      <c r="C10" s="339"/>
      <c r="D10" s="340"/>
      <c r="E10" s="339"/>
      <c r="F10" s="340"/>
      <c r="G10" s="339"/>
      <c r="H10" s="340"/>
    </row>
    <row r="11" spans="1:8" ht="30.65" customHeight="1" x14ac:dyDescent="0.35">
      <c r="A11" s="2"/>
      <c r="B11" s="341"/>
      <c r="C11" s="45" t="s">
        <v>22</v>
      </c>
      <c r="D11" s="45" t="s">
        <v>23</v>
      </c>
      <c r="E11" s="45" t="s">
        <v>22</v>
      </c>
      <c r="F11" s="45" t="s">
        <v>23</v>
      </c>
      <c r="G11" s="45" t="s">
        <v>22</v>
      </c>
      <c r="H11" s="45" t="s">
        <v>23</v>
      </c>
    </row>
    <row r="12" spans="1:8" ht="25.4" customHeight="1" x14ac:dyDescent="0.35">
      <c r="A12" s="2"/>
      <c r="B12" s="46" t="s">
        <v>24</v>
      </c>
      <c r="C12" s="39">
        <v>30.649232052351699</v>
      </c>
      <c r="D12" s="39">
        <v>57.308425808340502</v>
      </c>
      <c r="E12" s="39">
        <v>7.8062991560599997</v>
      </c>
      <c r="F12" s="39">
        <v>1.83241459882508</v>
      </c>
      <c r="G12" s="39">
        <v>40.624742051029102</v>
      </c>
      <c r="H12" s="39">
        <v>42.238999483400796</v>
      </c>
    </row>
    <row r="13" spans="1:8" ht="25.4" customHeight="1" x14ac:dyDescent="0.35">
      <c r="A13" s="2"/>
      <c r="B13" s="44" t="s">
        <v>25</v>
      </c>
      <c r="C13" s="42">
        <v>45.110534274283502</v>
      </c>
      <c r="D13" s="42">
        <v>75.997012847032195</v>
      </c>
      <c r="E13" s="42">
        <v>4.6723783033975197</v>
      </c>
      <c r="F13" s="42">
        <v>1.03899599312095</v>
      </c>
      <c r="G13" s="42">
        <v>29.9931446077162</v>
      </c>
      <c r="H13" s="42">
        <v>27.110182223912599</v>
      </c>
    </row>
    <row r="14" spans="1:8" ht="25.4" customHeight="1" x14ac:dyDescent="0.35">
      <c r="A14" s="2"/>
      <c r="B14" s="46" t="s">
        <v>26</v>
      </c>
      <c r="C14" s="39">
        <v>44.445965026610097</v>
      </c>
      <c r="D14" s="39">
        <v>74.370346771636093</v>
      </c>
      <c r="E14" s="39">
        <v>4.8835306469714999</v>
      </c>
      <c r="F14" s="39">
        <v>1.0127711680510201</v>
      </c>
      <c r="G14" s="39">
        <v>27.435429564461799</v>
      </c>
      <c r="H14" s="39">
        <v>22.6743569584713</v>
      </c>
    </row>
    <row r="15" spans="1:8" ht="25.4" customHeight="1" x14ac:dyDescent="0.35">
      <c r="A15" s="2"/>
      <c r="B15" s="44" t="s">
        <v>27</v>
      </c>
      <c r="C15" s="42">
        <v>31.8040191594826</v>
      </c>
      <c r="D15" s="42">
        <v>57.100344869677798</v>
      </c>
      <c r="E15" s="42">
        <v>7.6950411414467004</v>
      </c>
      <c r="F15" s="42">
        <v>1.91214206860103</v>
      </c>
      <c r="G15" s="42">
        <v>35.585264435605197</v>
      </c>
      <c r="H15" s="42">
        <v>35.845453850374</v>
      </c>
    </row>
    <row r="16" spans="1:8" ht="25.4" customHeight="1" x14ac:dyDescent="0.35">
      <c r="A16" s="2"/>
      <c r="B16" s="43" t="s">
        <v>28</v>
      </c>
      <c r="C16" s="40">
        <v>29.5642367048174</v>
      </c>
      <c r="D16" s="40">
        <v>58.979518981983098</v>
      </c>
      <c r="E16" s="40">
        <v>7.8836121277385196</v>
      </c>
      <c r="F16" s="40">
        <v>1.45314765730388</v>
      </c>
      <c r="G16" s="40">
        <v>38.021930047949198</v>
      </c>
      <c r="H16" s="40">
        <v>38.309818441445998</v>
      </c>
    </row>
    <row r="17" spans="1:8" ht="25.4" customHeight="1" x14ac:dyDescent="0.35">
      <c r="A17" s="2"/>
      <c r="B17" s="41" t="s">
        <v>29</v>
      </c>
      <c r="C17" s="47">
        <v>34.003685732969672</v>
      </c>
      <c r="D17" s="47">
        <v>60.838061160032844</v>
      </c>
      <c r="E17" s="47">
        <v>7.0894991539957983</v>
      </c>
      <c r="F17" s="47">
        <v>1.6570293068649564</v>
      </c>
      <c r="G17" s="47">
        <v>37.190180403799324</v>
      </c>
      <c r="H17" s="47">
        <v>38.060452016680223</v>
      </c>
    </row>
    <row r="18" spans="1:8" ht="13.4" customHeight="1" x14ac:dyDescent="0.35">
      <c r="A18" s="3"/>
    </row>
    <row r="19" spans="1:8" ht="13.4" customHeight="1" x14ac:dyDescent="0.35">
      <c r="A19" s="3"/>
      <c r="B19" s="314" t="s">
        <v>21</v>
      </c>
      <c r="C19" s="314"/>
      <c r="D19" s="314"/>
      <c r="E19" s="314"/>
      <c r="F19" s="314"/>
      <c r="G19" s="314"/>
      <c r="H19" s="314"/>
    </row>
    <row r="20" spans="1:8" ht="13.4" customHeight="1" x14ac:dyDescent="0.35">
      <c r="A20" s="3"/>
      <c r="B20" s="335" t="s">
        <v>70</v>
      </c>
      <c r="C20" s="314"/>
      <c r="D20" s="314"/>
      <c r="E20" s="314"/>
      <c r="F20" s="314"/>
      <c r="G20" s="314"/>
      <c r="H20" s="314"/>
    </row>
    <row r="21" spans="1:8" x14ac:dyDescent="0.35">
      <c r="A21" s="3"/>
    </row>
    <row r="22" spans="1:8" x14ac:dyDescent="0.35">
      <c r="A22" s="3"/>
    </row>
    <row r="23" spans="1:8" x14ac:dyDescent="0.35">
      <c r="A23" s="3"/>
    </row>
    <row r="24" spans="1:8" x14ac:dyDescent="0.35">
      <c r="A24" s="3"/>
    </row>
    <row r="25" spans="1:8" x14ac:dyDescent="0.35">
      <c r="A25" s="2"/>
    </row>
    <row r="26" spans="1:8" x14ac:dyDescent="0.35">
      <c r="A26" s="2"/>
    </row>
    <row r="27" spans="1:8" x14ac:dyDescent="0.35">
      <c r="A27" s="2"/>
    </row>
    <row r="28" spans="1:8" x14ac:dyDescent="0.35">
      <c r="A28" s="2"/>
    </row>
    <row r="29" spans="1:8" x14ac:dyDescent="0.35">
      <c r="A29" s="2"/>
    </row>
    <row r="30" spans="1:8" x14ac:dyDescent="0.35">
      <c r="A30" s="2"/>
    </row>
    <row r="31" spans="1:8" x14ac:dyDescent="0.35">
      <c r="A31" s="2"/>
    </row>
    <row r="32" spans="1:8"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row>
    <row r="67" spans="1:1" x14ac:dyDescent="0.35">
      <c r="A67" s="2"/>
    </row>
    <row r="68" spans="1:1" x14ac:dyDescent="0.35">
      <c r="A68" s="2"/>
    </row>
    <row r="69" spans="1:1" x14ac:dyDescent="0.35">
      <c r="A69" s="2"/>
    </row>
    <row r="70" spans="1:1" x14ac:dyDescent="0.35">
      <c r="A70" s="2"/>
    </row>
    <row r="71" spans="1:1" x14ac:dyDescent="0.35">
      <c r="A71" s="2"/>
    </row>
    <row r="72" spans="1:1" x14ac:dyDescent="0.35">
      <c r="A72" s="2"/>
    </row>
    <row r="73" spans="1:1" x14ac:dyDescent="0.35">
      <c r="A73" s="2"/>
    </row>
    <row r="74" spans="1:1" x14ac:dyDescent="0.35">
      <c r="A74" s="2"/>
    </row>
    <row r="75" spans="1:1" x14ac:dyDescent="0.35">
      <c r="A75" s="2"/>
    </row>
    <row r="76" spans="1:1" x14ac:dyDescent="0.35">
      <c r="A76" s="2"/>
    </row>
    <row r="77" spans="1:1" x14ac:dyDescent="0.35">
      <c r="A77" s="2"/>
    </row>
    <row r="78" spans="1:1" x14ac:dyDescent="0.35">
      <c r="A78" s="2"/>
    </row>
    <row r="79" spans="1:1" x14ac:dyDescent="0.35">
      <c r="A79" s="2"/>
    </row>
    <row r="80" spans="1:1" x14ac:dyDescent="0.35">
      <c r="A80" s="2"/>
    </row>
    <row r="81" spans="1:1" x14ac:dyDescent="0.35">
      <c r="A81" s="2"/>
    </row>
    <row r="82" spans="1:1" x14ac:dyDescent="0.35">
      <c r="A82" s="2"/>
    </row>
    <row r="83" spans="1:1" x14ac:dyDescent="0.35">
      <c r="A83" s="2"/>
    </row>
    <row r="84" spans="1:1" x14ac:dyDescent="0.35">
      <c r="A84" s="2"/>
    </row>
    <row r="85" spans="1:1" x14ac:dyDescent="0.35">
      <c r="A85" s="2"/>
    </row>
    <row r="86" spans="1:1" x14ac:dyDescent="0.35">
      <c r="A86" s="2"/>
    </row>
    <row r="87" spans="1:1" x14ac:dyDescent="0.35">
      <c r="A87" s="2"/>
    </row>
    <row r="88" spans="1:1" x14ac:dyDescent="0.35">
      <c r="A88" s="2"/>
    </row>
    <row r="89" spans="1:1" x14ac:dyDescent="0.35">
      <c r="A89" s="2"/>
    </row>
    <row r="90" spans="1:1" x14ac:dyDescent="0.35">
      <c r="A90" s="2"/>
    </row>
    <row r="91" spans="1:1" x14ac:dyDescent="0.35">
      <c r="A91" s="2"/>
    </row>
    <row r="92" spans="1:1" x14ac:dyDescent="0.35">
      <c r="A92" s="2"/>
    </row>
    <row r="93" spans="1:1" x14ac:dyDescent="0.35">
      <c r="A93" s="2"/>
    </row>
    <row r="94" spans="1:1" x14ac:dyDescent="0.35">
      <c r="A94" s="2"/>
    </row>
    <row r="95" spans="1:1" x14ac:dyDescent="0.35">
      <c r="A95" s="2"/>
    </row>
    <row r="96" spans="1:1"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row r="139" spans="1:1" x14ac:dyDescent="0.35">
      <c r="A139" s="2"/>
    </row>
    <row r="140" spans="1:1" x14ac:dyDescent="0.35">
      <c r="A140" s="2"/>
    </row>
    <row r="141" spans="1:1" x14ac:dyDescent="0.35">
      <c r="A141" s="2"/>
    </row>
    <row r="142" spans="1:1" x14ac:dyDescent="0.35">
      <c r="A142" s="2"/>
    </row>
    <row r="143" spans="1:1" x14ac:dyDescent="0.35">
      <c r="A143" s="2"/>
    </row>
    <row r="144" spans="1:1" x14ac:dyDescent="0.35">
      <c r="A144" s="2"/>
    </row>
    <row r="145" spans="1:1" x14ac:dyDescent="0.35">
      <c r="A145" s="2"/>
    </row>
    <row r="146" spans="1:1" x14ac:dyDescent="0.35">
      <c r="A146" s="2"/>
    </row>
    <row r="147" spans="1:1" x14ac:dyDescent="0.35">
      <c r="A147" s="2"/>
    </row>
    <row r="148" spans="1:1" x14ac:dyDescent="0.35">
      <c r="A148" s="2"/>
    </row>
    <row r="149" spans="1:1" x14ac:dyDescent="0.35">
      <c r="A149" s="2"/>
    </row>
    <row r="150" spans="1:1" x14ac:dyDescent="0.35">
      <c r="A150" s="2"/>
    </row>
    <row r="151" spans="1:1" x14ac:dyDescent="0.35">
      <c r="A151" s="2"/>
    </row>
    <row r="152" spans="1:1" x14ac:dyDescent="0.35">
      <c r="A152" s="2"/>
    </row>
    <row r="153" spans="1:1" x14ac:dyDescent="0.35">
      <c r="A153" s="2"/>
    </row>
    <row r="154" spans="1:1" x14ac:dyDescent="0.35">
      <c r="A154" s="2"/>
    </row>
    <row r="155" spans="1:1" x14ac:dyDescent="0.35">
      <c r="A155" s="2"/>
    </row>
    <row r="156" spans="1:1" x14ac:dyDescent="0.35">
      <c r="A156" s="2"/>
    </row>
    <row r="157" spans="1:1" x14ac:dyDescent="0.35">
      <c r="A157" s="2"/>
    </row>
    <row r="158" spans="1:1" x14ac:dyDescent="0.35">
      <c r="A158" s="2"/>
    </row>
    <row r="159" spans="1:1" x14ac:dyDescent="0.35">
      <c r="A159" s="2"/>
    </row>
    <row r="160" spans="1:1" x14ac:dyDescent="0.35">
      <c r="A160" s="2"/>
    </row>
    <row r="161" spans="1:1" x14ac:dyDescent="0.35">
      <c r="A161" s="2"/>
    </row>
    <row r="162" spans="1:1" x14ac:dyDescent="0.35">
      <c r="A162" s="2"/>
    </row>
    <row r="163" spans="1:1" x14ac:dyDescent="0.35">
      <c r="A163" s="2"/>
    </row>
    <row r="164" spans="1:1" x14ac:dyDescent="0.35">
      <c r="A164" s="2"/>
    </row>
    <row r="165" spans="1:1" x14ac:dyDescent="0.35">
      <c r="A165" s="2"/>
    </row>
    <row r="166" spans="1:1" x14ac:dyDescent="0.35">
      <c r="A166" s="2"/>
    </row>
    <row r="167" spans="1:1" x14ac:dyDescent="0.35">
      <c r="A167" s="2"/>
    </row>
    <row r="168" spans="1:1" x14ac:dyDescent="0.35">
      <c r="A168" s="2"/>
    </row>
    <row r="169" spans="1:1" x14ac:dyDescent="0.35">
      <c r="A169" s="2"/>
    </row>
    <row r="170" spans="1:1" x14ac:dyDescent="0.35">
      <c r="A170" s="2"/>
    </row>
    <row r="171" spans="1:1" x14ac:dyDescent="0.35">
      <c r="A171" s="2"/>
    </row>
    <row r="172" spans="1:1" x14ac:dyDescent="0.35">
      <c r="A172" s="2"/>
    </row>
    <row r="173" spans="1:1" x14ac:dyDescent="0.35">
      <c r="A173" s="2"/>
    </row>
    <row r="174" spans="1:1" x14ac:dyDescent="0.35">
      <c r="A174" s="2"/>
    </row>
    <row r="175" spans="1:1" x14ac:dyDescent="0.35">
      <c r="A175" s="2"/>
    </row>
    <row r="176" spans="1:1" x14ac:dyDescent="0.35">
      <c r="A176" s="2"/>
    </row>
    <row r="177" spans="1:1" x14ac:dyDescent="0.35">
      <c r="A177" s="2"/>
    </row>
    <row r="178" spans="1:1" x14ac:dyDescent="0.35">
      <c r="A178" s="2"/>
    </row>
    <row r="179" spans="1:1" x14ac:dyDescent="0.35">
      <c r="A179" s="2"/>
    </row>
    <row r="180" spans="1:1" x14ac:dyDescent="0.35">
      <c r="A180" s="2"/>
    </row>
    <row r="181" spans="1:1" x14ac:dyDescent="0.35">
      <c r="A181" s="2"/>
    </row>
    <row r="182" spans="1:1" x14ac:dyDescent="0.35">
      <c r="A182" s="2"/>
    </row>
    <row r="183" spans="1:1" x14ac:dyDescent="0.35">
      <c r="A183" s="2"/>
    </row>
    <row r="184" spans="1:1" x14ac:dyDescent="0.35">
      <c r="A184" s="2"/>
    </row>
    <row r="185" spans="1:1" x14ac:dyDescent="0.35">
      <c r="A185" s="2"/>
    </row>
    <row r="186" spans="1:1" x14ac:dyDescent="0.35">
      <c r="A186" s="2"/>
    </row>
    <row r="187" spans="1:1" x14ac:dyDescent="0.35">
      <c r="A187" s="2"/>
    </row>
    <row r="188" spans="1:1" x14ac:dyDescent="0.35">
      <c r="A188" s="2"/>
    </row>
    <row r="189" spans="1:1" x14ac:dyDescent="0.35">
      <c r="A189" s="2"/>
    </row>
    <row r="190" spans="1:1" x14ac:dyDescent="0.35">
      <c r="A190" s="2"/>
    </row>
    <row r="191" spans="1:1" x14ac:dyDescent="0.35">
      <c r="A191" s="2"/>
    </row>
    <row r="192" spans="1:1" x14ac:dyDescent="0.35">
      <c r="A192" s="2"/>
    </row>
    <row r="193" spans="1:1" x14ac:dyDescent="0.35">
      <c r="A193" s="2"/>
    </row>
    <row r="194" spans="1:1" x14ac:dyDescent="0.35">
      <c r="A194" s="2"/>
    </row>
    <row r="195" spans="1:1" x14ac:dyDescent="0.35">
      <c r="A195" s="2"/>
    </row>
    <row r="196" spans="1:1" x14ac:dyDescent="0.35">
      <c r="A196" s="2"/>
    </row>
    <row r="197" spans="1:1" x14ac:dyDescent="0.35">
      <c r="A197" s="2"/>
    </row>
    <row r="198" spans="1:1" x14ac:dyDescent="0.35">
      <c r="A198" s="2"/>
    </row>
    <row r="199" spans="1:1" x14ac:dyDescent="0.35">
      <c r="A199" s="2"/>
    </row>
    <row r="200" spans="1:1" x14ac:dyDescent="0.35">
      <c r="A200" s="2"/>
    </row>
    <row r="201" spans="1:1" x14ac:dyDescent="0.35">
      <c r="A201" s="2"/>
    </row>
    <row r="202" spans="1:1" x14ac:dyDescent="0.35">
      <c r="A202" s="2"/>
    </row>
    <row r="203" spans="1:1" x14ac:dyDescent="0.35">
      <c r="A203" s="2"/>
    </row>
    <row r="204" spans="1:1" x14ac:dyDescent="0.35">
      <c r="A204" s="2"/>
    </row>
    <row r="205" spans="1:1" x14ac:dyDescent="0.35">
      <c r="A205" s="2"/>
    </row>
    <row r="206" spans="1:1" x14ac:dyDescent="0.35">
      <c r="A206" s="2"/>
    </row>
    <row r="207" spans="1:1" x14ac:dyDescent="0.35">
      <c r="A207" s="2"/>
    </row>
    <row r="208" spans="1:1"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row r="216" spans="1:1" x14ac:dyDescent="0.35">
      <c r="A216" s="2"/>
    </row>
    <row r="217" spans="1:1" x14ac:dyDescent="0.35">
      <c r="A217" s="2"/>
    </row>
    <row r="218" spans="1:1" x14ac:dyDescent="0.35">
      <c r="A218" s="2"/>
    </row>
    <row r="219" spans="1:1" x14ac:dyDescent="0.35">
      <c r="A219" s="2"/>
    </row>
    <row r="220" spans="1:1" x14ac:dyDescent="0.35">
      <c r="A220" s="2"/>
    </row>
    <row r="221" spans="1:1" x14ac:dyDescent="0.35">
      <c r="A221" s="2"/>
    </row>
    <row r="222" spans="1:1" x14ac:dyDescent="0.35">
      <c r="A222" s="2"/>
    </row>
    <row r="223" spans="1:1" x14ac:dyDescent="0.35">
      <c r="A223" s="2"/>
    </row>
    <row r="224" spans="1:1" x14ac:dyDescent="0.35">
      <c r="A224" s="2"/>
    </row>
    <row r="225" spans="1:1" x14ac:dyDescent="0.35">
      <c r="A225" s="2"/>
    </row>
    <row r="226" spans="1:1" x14ac:dyDescent="0.35">
      <c r="A226" s="2"/>
    </row>
    <row r="227" spans="1:1" x14ac:dyDescent="0.35">
      <c r="A227" s="2"/>
    </row>
    <row r="228" spans="1:1" x14ac:dyDescent="0.35">
      <c r="A228" s="2"/>
    </row>
  </sheetData>
  <mergeCells count="10">
    <mergeCell ref="B2:H2"/>
    <mergeCell ref="B3:H4"/>
    <mergeCell ref="G8:H10"/>
    <mergeCell ref="B20:H20"/>
    <mergeCell ref="B5:H5"/>
    <mergeCell ref="B19:H19"/>
    <mergeCell ref="B8:B11"/>
    <mergeCell ref="B6:H6"/>
    <mergeCell ref="C8:D10"/>
    <mergeCell ref="E8: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IFF</vt:lpstr>
      <vt:lpstr>Indice</vt:lpstr>
      <vt:lpstr>1</vt:lpstr>
      <vt:lpstr>2</vt:lpstr>
      <vt:lpstr>Tabla 1</vt:lpstr>
      <vt:lpstr>Tabla 2</vt:lpstr>
      <vt:lpstr>3</vt:lpstr>
      <vt:lpstr>4</vt:lpstr>
      <vt:lpstr>Tabla 3</vt:lpstr>
      <vt:lpstr>5</vt:lpstr>
      <vt:lpstr>6</vt:lpstr>
      <vt:lpstr>7</vt:lpstr>
      <vt:lpstr>8</vt:lpstr>
      <vt:lpstr>9</vt:lpstr>
      <vt:lpstr>10</vt:lpstr>
      <vt:lpstr>11</vt:lpstr>
      <vt:lpstr>12</vt:lpstr>
      <vt:lpstr>13</vt:lpstr>
      <vt:lpstr>14</vt:lpstr>
      <vt:lpstr>15</vt:lpstr>
      <vt:lpstr>16</vt:lpstr>
      <vt:lpstr>Tabla 4</vt:lpstr>
      <vt:lpstr>17</vt:lpstr>
      <vt:lpstr>Tabla  A.1.1</vt:lpstr>
      <vt:lpstr>A.2.1</vt:lpstr>
      <vt:lpstr>Tabla A.2.1</vt:lpstr>
      <vt:lpstr>Tabla A.3.1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dc:creator>
  <cp:lastModifiedBy>Natalia Isi</cp:lastModifiedBy>
  <dcterms:created xsi:type="dcterms:W3CDTF">2015-06-05T18:17:20Z</dcterms:created>
  <dcterms:modified xsi:type="dcterms:W3CDTF">2021-11-23T15:03:02Z</dcterms:modified>
</cp:coreProperties>
</file>