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Grupo_ServGralesInfraySeguridad\- INFRAESTRUCTURA\TRAMITES SIMPLIFICADOS\688-064-19 Vidrios\"/>
    </mc:Choice>
  </mc:AlternateContent>
  <bookViews>
    <workbookView xWindow="0" yWindow="0" windowWidth="16380" windowHeight="8190" tabRatio="212"/>
  </bookViews>
  <sheets>
    <sheet name="Planilla de Cotización" sheetId="3" r:id="rId1"/>
  </sheets>
  <definedNames>
    <definedName name="_xlnm._FilterDatabase" localSheetId="0" hidden="1">'Planilla de Cotización'!#REF!</definedName>
    <definedName name="_xlnm.Print_Area" localSheetId="0">'Planilla de Cotización'!$B$2:$H$22</definedName>
  </definedNames>
  <calcPr calcId="162913"/>
</workbook>
</file>

<file path=xl/calcChain.xml><?xml version="1.0" encoding="utf-8"?>
<calcChain xmlns="http://schemas.openxmlformats.org/spreadsheetml/2006/main">
  <c r="H16" i="3" l="1"/>
  <c r="H15" i="3"/>
  <c r="H14" i="3"/>
  <c r="H13" i="3"/>
  <c r="H12" i="3"/>
  <c r="H11" i="3"/>
  <c r="H10" i="3"/>
  <c r="H9" i="3"/>
  <c r="H8" i="3"/>
  <c r="H7" i="3"/>
  <c r="H6" i="3"/>
  <c r="H5" i="3"/>
  <c r="H17" i="3" l="1"/>
  <c r="F21" i="3" s="1"/>
</calcChain>
</file>

<file path=xl/sharedStrings.xml><?xml version="1.0" encoding="utf-8"?>
<sst xmlns="http://schemas.openxmlformats.org/spreadsheetml/2006/main" count="60" uniqueCount="53">
  <si>
    <t>DESCRIPCION</t>
  </si>
  <si>
    <t>FLOAT INCOLORO, esp. 5 mm., bordes pulidos</t>
  </si>
  <si>
    <t>1740 x 370</t>
  </si>
  <si>
    <t>2170 x 710</t>
  </si>
  <si>
    <t>FLOAT ESMERILADO, esp. 5 mm.</t>
  </si>
  <si>
    <t>Vitrea sobre mueble biblioteca</t>
  </si>
  <si>
    <t>Reposición en ventana de madera</t>
  </si>
  <si>
    <t>FLOAT INCOLORO, esp. 6 mm., bordes pulidos</t>
  </si>
  <si>
    <t xml:space="preserve">Vitrea sobre mueble escritorio </t>
  </si>
  <si>
    <t>480 x 1780</t>
  </si>
  <si>
    <t>FLOAT INCOLORO, esp. 6 mm.</t>
  </si>
  <si>
    <t>2450 x 1550</t>
  </si>
  <si>
    <t>Vitrea sobre mesa</t>
  </si>
  <si>
    <t>1975 x 983</t>
  </si>
  <si>
    <t>Reposición espejo instalado</t>
  </si>
  <si>
    <t>1965 x 845</t>
  </si>
  <si>
    <t>415 x 845</t>
  </si>
  <si>
    <t>Reposición en puerta de madera</t>
  </si>
  <si>
    <t>LUGAR</t>
  </si>
  <si>
    <t xml:space="preserve">550 x 550 </t>
  </si>
  <si>
    <t>COLOCACIÓN</t>
  </si>
  <si>
    <t>MEDIDAS EN mm</t>
  </si>
  <si>
    <t>ANEXO I - PLANILLA DE COTIZACIÓN</t>
  </si>
  <si>
    <r>
      <rPr>
        <b/>
        <sz val="12"/>
        <rFont val="Arial"/>
        <family val="2"/>
      </rPr>
      <t>NOTA:</t>
    </r>
    <r>
      <rPr>
        <sz val="10"/>
        <rFont val="Arial"/>
        <family val="2"/>
        <charset val="1"/>
      </rPr>
      <t xml:space="preserve"> Las medidas son aproximadas, debiendo la adjudicataria verificar en obra las dimensiones de cada uno los componentes.</t>
    </r>
  </si>
  <si>
    <t>PRECIO UNITARIO
$</t>
  </si>
  <si>
    <t>PRECIO TOTAL
$</t>
  </si>
  <si>
    <t>CANT.</t>
  </si>
  <si>
    <t>MONTO MÍNIMO DE GARANTÍA</t>
  </si>
  <si>
    <t>1500 x 560</t>
  </si>
  <si>
    <t>Portón acceso vehicular</t>
  </si>
  <si>
    <t>Reconquista 250</t>
  </si>
  <si>
    <t>CRISTAL ANTIBALA, nivel balístico RB4</t>
  </si>
  <si>
    <t>CRISTAL TEMPLADO INCOLORO, esp. 8 mm., con perfilería de aluminio anodizado</t>
  </si>
  <si>
    <t>DVH 6/12/4+4 . Cristal Float gris termoendurecido. Cámara 12 mm. Cristal Float Low-E 4 mm, crudo, PUB</t>
  </si>
  <si>
    <t>FLOAT INCOLORO, esp. 8 mm, todos los bordes pulidos c/ 2 cortes de 75 x 57.5</t>
  </si>
  <si>
    <t>ESPEJO INCOLORO, esp. 4 mm., bordes pulidos</t>
  </si>
  <si>
    <t>2080 x 870</t>
  </si>
  <si>
    <t>930 x 360</t>
  </si>
  <si>
    <t>Reposición en garita de seguridad blindada</t>
  </si>
  <si>
    <t>Reposición en mampara de rebatible, de baño</t>
  </si>
  <si>
    <t>Vitrea de pupitres de mármol</t>
  </si>
  <si>
    <t>Reconquista 266, 3° piso, oficina 311</t>
  </si>
  <si>
    <t>Reconquista 250, 6° piso, cfte., baño de caballeros</t>
  </si>
  <si>
    <t>Reconquista 250, 8° piso, cfte., baño de caballeros</t>
  </si>
  <si>
    <t>Reconquista 266, planta baja</t>
  </si>
  <si>
    <t>San Martín 235, 3° piso, ofic. 4301</t>
  </si>
  <si>
    <t>San Martín 275, 1° piso, Sala Vip</t>
  </si>
  <si>
    <t>Anexo Luisoni 2545, planta baja</t>
  </si>
  <si>
    <t>Reconquista 266, 1° piso, ofic. 107</t>
  </si>
  <si>
    <t>San Martín 275, planta baja, frente, CGI</t>
  </si>
  <si>
    <t>Reconquista 266, 2° piso, Presidencia</t>
  </si>
  <si>
    <t>TOTAL</t>
  </si>
  <si>
    <t>En caso de superar los $ 21.000 (pesos veintiún mil) no se podrá presentar Pagaré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</si>
</sst>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11">
    <font>
      <sz val="10"/>
      <name val="Arial"/>
      <family val="2"/>
      <charset val="1"/>
    </font>
    <font>
      <sz val="10"/>
      <color rgb="FF00B050"/>
      <name val="Arial"/>
      <family val="2"/>
      <charset val="1"/>
    </font>
    <font>
      <b/>
      <sz val="10"/>
      <name val="Arial"/>
      <family val="2"/>
    </font>
    <font>
      <sz val="8"/>
      <name val="Arial"/>
      <family val="2"/>
      <charset val="1"/>
    </font>
    <font>
      <sz val="12"/>
      <color rgb="FF999999"/>
      <name val="Lato"/>
    </font>
    <font>
      <sz val="12"/>
      <color rgb="FF099DF4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2" fillId="0" borderId="0" xfId="0" applyFont="1" applyBorder="1" applyAlignment="1">
      <alignment wrapText="1"/>
    </xf>
    <xf numFmtId="0" fontId="0" fillId="0" borderId="0" xfId="0" applyAlignment="1">
      <alignment horizontal="center" wrapText="1"/>
    </xf>
    <xf numFmtId="0" fontId="3" fillId="0" borderId="1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horizontal="right" vertical="center" wrapText="1"/>
    </xf>
    <xf numFmtId="0" fontId="1" fillId="0" borderId="0" xfId="0" applyFont="1" applyBorder="1" applyAlignment="1">
      <alignment wrapText="1"/>
    </xf>
    <xf numFmtId="0" fontId="0" fillId="0" borderId="7" xfId="0" applyBorder="1" applyAlignment="1">
      <alignment horizontal="center" vertical="center" wrapText="1"/>
    </xf>
    <xf numFmtId="0" fontId="3" fillId="0" borderId="7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0" fontId="2" fillId="0" borderId="0" xfId="0" applyFont="1" applyBorder="1" applyAlignment="1">
      <alignment horizontal="center" vertical="center" wrapText="1"/>
    </xf>
    <xf numFmtId="0" fontId="0" fillId="0" borderId="11" xfId="0" applyBorder="1" applyAlignment="1">
      <alignment vertical="center" wrapText="1"/>
    </xf>
    <xf numFmtId="0" fontId="0" fillId="0" borderId="12" xfId="0" applyBorder="1" applyAlignment="1">
      <alignment horizontal="center" vertical="center" wrapText="1"/>
    </xf>
    <xf numFmtId="0" fontId="3" fillId="0" borderId="12" xfId="0" applyFont="1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164" fontId="0" fillId="0" borderId="13" xfId="0" applyNumberFormat="1" applyFont="1" applyBorder="1" applyAlignment="1">
      <alignment horizontal="center" vertical="center" wrapText="1"/>
    </xf>
    <xf numFmtId="164" fontId="0" fillId="0" borderId="10" xfId="0" applyNumberFormat="1" applyFont="1" applyBorder="1" applyAlignment="1">
      <alignment horizontal="center" vertical="center" wrapText="1"/>
    </xf>
    <xf numFmtId="164" fontId="0" fillId="0" borderId="14" xfId="0" applyNumberFormat="1" applyFont="1" applyBorder="1" applyAlignment="1">
      <alignment horizontal="center" vertical="center" wrapText="1"/>
    </xf>
    <xf numFmtId="164" fontId="0" fillId="0" borderId="12" xfId="0" applyNumberFormat="1" applyBorder="1" applyAlignment="1" applyProtection="1">
      <alignment horizontal="center" vertical="center" wrapText="1"/>
      <protection locked="0"/>
    </xf>
    <xf numFmtId="164" fontId="0" fillId="0" borderId="1" xfId="0" applyNumberFormat="1" applyBorder="1" applyAlignment="1" applyProtection="1">
      <alignment horizontal="center" vertical="center" wrapText="1"/>
      <protection locked="0"/>
    </xf>
    <xf numFmtId="164" fontId="0" fillId="0" borderId="7" xfId="0" applyNumberFormat="1" applyBorder="1" applyAlignment="1" applyProtection="1">
      <alignment horizontal="center" vertical="center" wrapText="1"/>
      <protection locked="0"/>
    </xf>
    <xf numFmtId="164" fontId="2" fillId="0" borderId="9" xfId="0" applyNumberFormat="1" applyFont="1" applyBorder="1" applyAlignment="1">
      <alignment horizontal="center" vertical="center" wrapText="1"/>
    </xf>
    <xf numFmtId="0" fontId="10" fillId="0" borderId="2" xfId="0" applyFont="1" applyBorder="1" applyAlignment="1" applyProtection="1">
      <alignment horizontal="center"/>
    </xf>
    <xf numFmtId="0" fontId="10" fillId="0" borderId="3" xfId="0" applyFont="1" applyBorder="1" applyAlignment="1" applyProtection="1">
      <alignment horizontal="center"/>
    </xf>
    <xf numFmtId="0" fontId="10" fillId="0" borderId="4" xfId="0" applyFont="1" applyBorder="1" applyAlignment="1" applyProtection="1">
      <alignment horizontal="center"/>
    </xf>
    <xf numFmtId="164" fontId="2" fillId="0" borderId="3" xfId="0" applyNumberFormat="1" applyFont="1" applyBorder="1" applyAlignment="1">
      <alignment horizontal="center" vertical="center"/>
    </xf>
    <xf numFmtId="164" fontId="2" fillId="0" borderId="4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tabSelected="1" zoomScaleNormal="100" workbookViewId="0">
      <selection activeCell="B2" sqref="B2:H2"/>
    </sheetView>
  </sheetViews>
  <sheetFormatPr baseColWidth="10" defaultRowHeight="12.75"/>
  <cols>
    <col min="2" max="2" width="36.28515625" customWidth="1"/>
    <col min="3" max="3" width="13.85546875" style="4" customWidth="1"/>
    <col min="4" max="4" width="19.28515625" customWidth="1"/>
    <col min="5" max="5" width="18.28515625" customWidth="1"/>
    <col min="6" max="6" width="10.85546875" style="4" customWidth="1"/>
    <col min="7" max="8" width="12.7109375" customWidth="1"/>
  </cols>
  <sheetData>
    <row r="1" spans="1:12" ht="13.5" thickBot="1"/>
    <row r="2" spans="1:12" ht="18.75" customHeight="1" thickBot="1">
      <c r="B2" s="34" t="s">
        <v>22</v>
      </c>
      <c r="C2" s="35"/>
      <c r="D2" s="35"/>
      <c r="E2" s="35"/>
      <c r="F2" s="35"/>
      <c r="G2" s="35"/>
      <c r="H2" s="36"/>
    </row>
    <row r="3" spans="1:12" ht="13.5" thickBot="1">
      <c r="I3" s="2"/>
      <c r="J3" s="2"/>
      <c r="K3" s="2"/>
      <c r="L3" s="2"/>
    </row>
    <row r="4" spans="1:12" s="15" customFormat="1" ht="48" thickBot="1">
      <c r="A4" s="12"/>
      <c r="B4" s="13" t="s">
        <v>0</v>
      </c>
      <c r="C4" s="13" t="s">
        <v>21</v>
      </c>
      <c r="D4" s="13" t="s">
        <v>20</v>
      </c>
      <c r="E4" s="13" t="s">
        <v>18</v>
      </c>
      <c r="F4" s="13" t="s">
        <v>26</v>
      </c>
      <c r="G4" s="13" t="s">
        <v>24</v>
      </c>
      <c r="H4" s="13" t="s">
        <v>25</v>
      </c>
      <c r="I4" s="14"/>
      <c r="J4" s="14"/>
      <c r="K4" s="14"/>
      <c r="L4" s="14"/>
    </row>
    <row r="5" spans="1:12" ht="30" customHeight="1">
      <c r="A5" s="16"/>
      <c r="B5" s="17" t="s">
        <v>1</v>
      </c>
      <c r="C5" s="18" t="s">
        <v>2</v>
      </c>
      <c r="D5" s="19" t="s">
        <v>5</v>
      </c>
      <c r="E5" s="19" t="s">
        <v>50</v>
      </c>
      <c r="F5" s="18">
        <v>2</v>
      </c>
      <c r="G5" s="25"/>
      <c r="H5" s="22">
        <f t="shared" ref="H5:H16" si="0">F5*G5</f>
        <v>0</v>
      </c>
      <c r="I5" s="8"/>
      <c r="J5" s="2"/>
      <c r="K5" s="2"/>
      <c r="L5" s="2"/>
    </row>
    <row r="6" spans="1:12" ht="30" customHeight="1">
      <c r="A6" s="16"/>
      <c r="B6" s="20" t="s">
        <v>4</v>
      </c>
      <c r="C6" s="1" t="s">
        <v>3</v>
      </c>
      <c r="D6" s="5" t="s">
        <v>6</v>
      </c>
      <c r="E6" s="5" t="s">
        <v>49</v>
      </c>
      <c r="F6" s="1">
        <v>1</v>
      </c>
      <c r="G6" s="26"/>
      <c r="H6" s="23">
        <f t="shared" si="0"/>
        <v>0</v>
      </c>
      <c r="I6" s="8"/>
      <c r="J6" s="2"/>
      <c r="K6" s="2"/>
      <c r="L6" s="2"/>
    </row>
    <row r="7" spans="1:12" ht="30" customHeight="1">
      <c r="A7" s="11"/>
      <c r="B7" s="20" t="s">
        <v>7</v>
      </c>
      <c r="C7" s="1" t="s">
        <v>36</v>
      </c>
      <c r="D7" s="5" t="s">
        <v>8</v>
      </c>
      <c r="E7" s="5" t="s">
        <v>48</v>
      </c>
      <c r="F7" s="1">
        <v>1</v>
      </c>
      <c r="G7" s="26"/>
      <c r="H7" s="23">
        <f t="shared" si="0"/>
        <v>0</v>
      </c>
      <c r="I7" s="8"/>
      <c r="J7" s="2"/>
      <c r="K7" s="2"/>
      <c r="L7" s="2"/>
    </row>
    <row r="8" spans="1:12" ht="30" customHeight="1">
      <c r="A8" s="11"/>
      <c r="B8" s="20" t="s">
        <v>31</v>
      </c>
      <c r="C8" s="1" t="s">
        <v>19</v>
      </c>
      <c r="D8" s="5" t="s">
        <v>38</v>
      </c>
      <c r="E8" s="5" t="s">
        <v>47</v>
      </c>
      <c r="F8" s="1">
        <v>1</v>
      </c>
      <c r="G8" s="26"/>
      <c r="H8" s="23">
        <f t="shared" si="0"/>
        <v>0</v>
      </c>
      <c r="I8" s="8"/>
      <c r="J8" s="2"/>
      <c r="K8" s="2"/>
      <c r="L8" s="2"/>
    </row>
    <row r="9" spans="1:12" ht="30" customHeight="1">
      <c r="A9" s="11"/>
      <c r="B9" s="20" t="s">
        <v>32</v>
      </c>
      <c r="C9" s="1" t="s">
        <v>9</v>
      </c>
      <c r="D9" s="5" t="s">
        <v>39</v>
      </c>
      <c r="E9" s="5" t="s">
        <v>47</v>
      </c>
      <c r="F9" s="1">
        <v>1</v>
      </c>
      <c r="G9" s="26"/>
      <c r="H9" s="23">
        <f t="shared" si="0"/>
        <v>0</v>
      </c>
      <c r="I9" s="8"/>
      <c r="J9" s="2"/>
      <c r="K9" s="2"/>
      <c r="L9" s="2"/>
    </row>
    <row r="10" spans="1:12" ht="38.25">
      <c r="A10" s="11"/>
      <c r="B10" s="20" t="s">
        <v>33</v>
      </c>
      <c r="C10" s="1" t="s">
        <v>28</v>
      </c>
      <c r="D10" s="5" t="s">
        <v>29</v>
      </c>
      <c r="E10" s="5" t="s">
        <v>30</v>
      </c>
      <c r="F10" s="1">
        <v>1</v>
      </c>
      <c r="G10" s="26"/>
      <c r="H10" s="23">
        <f t="shared" si="0"/>
        <v>0</v>
      </c>
      <c r="I10" s="8"/>
      <c r="J10" s="2"/>
      <c r="K10" s="2"/>
      <c r="L10" s="2"/>
    </row>
    <row r="11" spans="1:12" ht="30" customHeight="1">
      <c r="A11" s="11"/>
      <c r="B11" s="20" t="s">
        <v>7</v>
      </c>
      <c r="C11" s="1" t="s">
        <v>11</v>
      </c>
      <c r="D11" s="5" t="s">
        <v>12</v>
      </c>
      <c r="E11" s="5" t="s">
        <v>46</v>
      </c>
      <c r="F11" s="1">
        <v>1</v>
      </c>
      <c r="G11" s="26"/>
      <c r="H11" s="23">
        <f t="shared" si="0"/>
        <v>0</v>
      </c>
      <c r="I11" s="8"/>
      <c r="J11" s="2"/>
      <c r="K11" s="2"/>
      <c r="L11" s="2"/>
    </row>
    <row r="12" spans="1:12" ht="30" customHeight="1">
      <c r="A12" s="11"/>
      <c r="B12" s="20" t="s">
        <v>10</v>
      </c>
      <c r="C12" s="1" t="s">
        <v>16</v>
      </c>
      <c r="D12" s="5" t="s">
        <v>17</v>
      </c>
      <c r="E12" s="5" t="s">
        <v>45</v>
      </c>
      <c r="F12" s="1">
        <v>1</v>
      </c>
      <c r="G12" s="26"/>
      <c r="H12" s="23">
        <f t="shared" si="0"/>
        <v>0</v>
      </c>
      <c r="I12" s="8"/>
      <c r="J12" s="2"/>
      <c r="K12" s="2"/>
      <c r="L12" s="2"/>
    </row>
    <row r="13" spans="1:12" ht="30" customHeight="1">
      <c r="A13" s="11"/>
      <c r="B13" s="20" t="s">
        <v>34</v>
      </c>
      <c r="C13" s="1" t="s">
        <v>37</v>
      </c>
      <c r="D13" s="5" t="s">
        <v>40</v>
      </c>
      <c r="E13" s="5" t="s">
        <v>44</v>
      </c>
      <c r="F13" s="1">
        <v>1</v>
      </c>
      <c r="G13" s="26"/>
      <c r="H13" s="23">
        <f t="shared" si="0"/>
        <v>0</v>
      </c>
      <c r="I13" s="8"/>
      <c r="J13" s="2"/>
      <c r="K13" s="2"/>
      <c r="L13" s="2"/>
    </row>
    <row r="14" spans="1:12" ht="30" customHeight="1">
      <c r="A14" s="11"/>
      <c r="B14" s="20" t="s">
        <v>35</v>
      </c>
      <c r="C14" s="1" t="s">
        <v>13</v>
      </c>
      <c r="D14" s="5" t="s">
        <v>14</v>
      </c>
      <c r="E14" s="5" t="s">
        <v>43</v>
      </c>
      <c r="F14" s="1">
        <v>1</v>
      </c>
      <c r="G14" s="26"/>
      <c r="H14" s="23">
        <f t="shared" si="0"/>
        <v>0</v>
      </c>
      <c r="I14" s="8"/>
      <c r="J14" s="2"/>
      <c r="K14" s="2"/>
      <c r="L14" s="2"/>
    </row>
    <row r="15" spans="1:12" ht="30" customHeight="1">
      <c r="A15" s="11"/>
      <c r="B15" s="20" t="s">
        <v>35</v>
      </c>
      <c r="C15" s="1" t="s">
        <v>15</v>
      </c>
      <c r="D15" s="5" t="s">
        <v>14</v>
      </c>
      <c r="E15" s="5" t="s">
        <v>42</v>
      </c>
      <c r="F15" s="1">
        <v>1</v>
      </c>
      <c r="G15" s="26"/>
      <c r="H15" s="23">
        <f t="shared" si="0"/>
        <v>0</v>
      </c>
      <c r="I15" s="8"/>
      <c r="J15" s="2"/>
      <c r="K15" s="2"/>
      <c r="L15" s="2"/>
    </row>
    <row r="16" spans="1:12" ht="30" customHeight="1" thickBot="1">
      <c r="A16" s="11"/>
      <c r="B16" s="21" t="s">
        <v>35</v>
      </c>
      <c r="C16" s="9" t="s">
        <v>16</v>
      </c>
      <c r="D16" s="10" t="s">
        <v>14</v>
      </c>
      <c r="E16" s="10" t="s">
        <v>41</v>
      </c>
      <c r="F16" s="9">
        <v>1</v>
      </c>
      <c r="G16" s="27"/>
      <c r="H16" s="24">
        <f t="shared" si="0"/>
        <v>0</v>
      </c>
      <c r="I16" s="8"/>
      <c r="J16" s="2"/>
      <c r="K16" s="2"/>
      <c r="L16" s="2"/>
    </row>
    <row r="17" spans="2:12" ht="35.1" customHeight="1" thickBot="1">
      <c r="B17" s="34" t="s">
        <v>51</v>
      </c>
      <c r="C17" s="35"/>
      <c r="D17" s="35"/>
      <c r="E17" s="35"/>
      <c r="F17" s="35"/>
      <c r="G17" s="36"/>
      <c r="H17" s="28">
        <f>SUM(H5:H16)</f>
        <v>0</v>
      </c>
      <c r="I17" s="2"/>
      <c r="J17" s="3"/>
      <c r="K17" s="2"/>
      <c r="L17" s="2"/>
    </row>
    <row r="18" spans="2:12" ht="35.1" customHeight="1" thickBot="1">
      <c r="B18" s="37" t="s">
        <v>23</v>
      </c>
      <c r="C18" s="38"/>
      <c r="D18" s="38"/>
      <c r="E18" s="38"/>
      <c r="F18" s="38"/>
      <c r="G18" s="38"/>
      <c r="H18" s="39"/>
      <c r="I18" s="2"/>
      <c r="J18" s="3"/>
      <c r="K18" s="2"/>
      <c r="L18" s="2"/>
    </row>
    <row r="19" spans="2:12">
      <c r="I19" s="2"/>
      <c r="J19" s="2"/>
      <c r="K19" s="2"/>
      <c r="L19" s="2"/>
    </row>
    <row r="20" spans="2:12" ht="13.5" thickBot="1">
      <c r="I20" s="2"/>
      <c r="J20" s="2"/>
      <c r="K20" s="2"/>
      <c r="L20" s="2"/>
    </row>
    <row r="21" spans="2:12" ht="28.5" customHeight="1" thickBot="1">
      <c r="B21" s="40" t="s">
        <v>27</v>
      </c>
      <c r="C21" s="41"/>
      <c r="D21" s="41"/>
      <c r="E21" s="42"/>
      <c r="F21" s="32">
        <f>H17*15/100</f>
        <v>0</v>
      </c>
      <c r="G21" s="32"/>
      <c r="H21" s="33"/>
      <c r="I21" s="2"/>
      <c r="J21" s="2"/>
      <c r="K21" s="2"/>
      <c r="L21" s="2"/>
    </row>
    <row r="22" spans="2:12" ht="16.5" thickBot="1">
      <c r="B22" s="29" t="s">
        <v>52</v>
      </c>
      <c r="C22" s="30"/>
      <c r="D22" s="30"/>
      <c r="E22" s="30"/>
      <c r="F22" s="30"/>
      <c r="G22" s="30"/>
      <c r="H22" s="31"/>
      <c r="I22" s="2"/>
      <c r="J22" s="2"/>
      <c r="K22" s="2"/>
      <c r="L22" s="2"/>
    </row>
    <row r="23" spans="2:12">
      <c r="I23" s="2"/>
      <c r="J23" s="2"/>
      <c r="K23" s="2"/>
      <c r="L23" s="2"/>
    </row>
    <row r="24" spans="2:12" ht="15">
      <c r="B24" s="6"/>
    </row>
    <row r="25" spans="2:12" ht="15">
      <c r="B25" s="7"/>
    </row>
    <row r="26" spans="2:12" ht="15">
      <c r="B26" s="6"/>
    </row>
  </sheetData>
  <sheetProtection password="CF7C" sheet="1" objects="1" scenarios="1"/>
  <mergeCells count="6">
    <mergeCell ref="B22:H22"/>
    <mergeCell ref="F21:H21"/>
    <mergeCell ref="B2:H2"/>
    <mergeCell ref="B18:H18"/>
    <mergeCell ref="B17:G17"/>
    <mergeCell ref="B21:E21"/>
  </mergeCells>
  <printOptions horizontalCentered="1"/>
  <pageMargins left="0.31496062992125984" right="0.31496062992125984" top="0.98425196850393704" bottom="0.98425196850393704" header="0.51181102362204722" footer="0.51181102362204722"/>
  <pageSetup paperSize="9" scale="70" orientation="portrait" useFirstPageNumber="1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279c20c3caf3300dae6b438536eb8c56">
  <xsd:schema xmlns:xsd="http://www.w3.org/2001/XMLSchema" xmlns:p="http://schemas.microsoft.com/office/2006/metadata/properties" targetNamespace="http://schemas.microsoft.com/office/2006/metadata/properties" ma:root="true" ma:fieldsID="0d2e1ca116041f9e11471c52c4c9d60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3377957C-7200-4F92-87DE-19A44454E390}"/>
</file>

<file path=customXml/itemProps2.xml><?xml version="1.0" encoding="utf-8"?>
<ds:datastoreItem xmlns:ds="http://schemas.openxmlformats.org/officeDocument/2006/customXml" ds:itemID="{2FD1B2A8-BEEB-42F6-BB0E-5ACDF952110D}"/>
</file>

<file path=customXml/itemProps3.xml><?xml version="1.0" encoding="utf-8"?>
<ds:datastoreItem xmlns:ds="http://schemas.openxmlformats.org/officeDocument/2006/customXml" ds:itemID="{B68892B3-7A8D-461F-BB51-A85BBAB84C2D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Planilla de Cotización</vt:lpstr>
      <vt:lpstr>'Planilla de Cotización'!Área_de_impresión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ANTONIO RAMIREZ</dc:creator>
  <cp:lastModifiedBy>BCRA</cp:lastModifiedBy>
  <cp:revision>0</cp:revision>
  <cp:lastPrinted>2019-07-19T18:49:33Z</cp:lastPrinted>
  <dcterms:created xsi:type="dcterms:W3CDTF">2018-11-07T12:31:54Z</dcterms:created>
  <dcterms:modified xsi:type="dcterms:W3CDTF">2019-08-05T18:54:14Z</dcterms:modified>
</cp:coreProperties>
</file>