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Clara\Contrataciones\Seguros\2020\"/>
    </mc:Choice>
  </mc:AlternateContent>
  <bookViews>
    <workbookView xWindow="0" yWindow="0" windowWidth="23970" windowHeight="9570" tabRatio="841"/>
  </bookViews>
  <sheets>
    <sheet name="Planilla" sheetId="16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6" l="1"/>
  <c r="H13" i="16"/>
  <c r="H17" i="16" l="1"/>
  <c r="H21" i="16" l="1"/>
  <c r="H22" i="16"/>
  <c r="H20" i="16"/>
  <c r="H14" i="16"/>
  <c r="H15" i="16"/>
  <c r="H16" i="16"/>
  <c r="H18" i="16"/>
  <c r="H11" i="16"/>
  <c r="H7" i="16"/>
  <c r="H8" i="16"/>
  <c r="H6" i="16"/>
  <c r="H23" i="16" l="1"/>
</calcChain>
</file>

<file path=xl/sharedStrings.xml><?xml version="1.0" encoding="utf-8"?>
<sst xmlns="http://schemas.openxmlformats.org/spreadsheetml/2006/main" count="34" uniqueCount="34">
  <si>
    <t>Automotores</t>
  </si>
  <si>
    <t>Incendio</t>
  </si>
  <si>
    <t>Obras de arte</t>
  </si>
  <si>
    <t>Biblioteca Prebisch</t>
  </si>
  <si>
    <t>Biblioteca Tornquist</t>
  </si>
  <si>
    <t>Premio</t>
  </si>
  <si>
    <t>Suma asegurada</t>
  </si>
  <si>
    <t>Ítem</t>
  </si>
  <si>
    <t>Rubro</t>
  </si>
  <si>
    <t>Tasa de premio</t>
  </si>
  <si>
    <t>1.1</t>
  </si>
  <si>
    <t>Sede Central y Anexos</t>
  </si>
  <si>
    <t>1.2</t>
  </si>
  <si>
    <t>Inmuebles Gerencia Principal de Administración de Activos y Control de Fideicomisos</t>
  </si>
  <si>
    <t>1.3</t>
  </si>
  <si>
    <t>Agencias Regionales</t>
  </si>
  <si>
    <t>1.4</t>
  </si>
  <si>
    <t>Riesgos Varios – Daño por agua acervo bibliotecas</t>
  </si>
  <si>
    <t>1.4.1</t>
  </si>
  <si>
    <t>1.4.2</t>
  </si>
  <si>
    <t>2.1</t>
  </si>
  <si>
    <t>Automóviles</t>
  </si>
  <si>
    <t>2.2</t>
  </si>
  <si>
    <t>Auto elevadores</t>
  </si>
  <si>
    <t>Seguro técnico equipos contratista</t>
  </si>
  <si>
    <t>Responsabilidad Civil Comprensiva</t>
  </si>
  <si>
    <t xml:space="preserve">Responsabilidad Civil Club Personal </t>
  </si>
  <si>
    <t>Robo y Riesgos Similares</t>
  </si>
  <si>
    <t>Contenido acervo Museo Histórico y Numismático</t>
  </si>
  <si>
    <t>Robo y Riesgos Similares (FNA)</t>
  </si>
  <si>
    <t>Total en pesos</t>
  </si>
  <si>
    <t>7.1</t>
  </si>
  <si>
    <t>7.2</t>
  </si>
  <si>
    <t>Responsabilidad Civil Ascensores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</si>
</sst>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1" fillId="0" borderId="0"/>
  </cellStyleXfs>
  <cellXfs count="18">
    <xf numFmtId="0" fontId="0" fillId="0" borderId="0" xfId="0"/>
    <xf numFmtId="0" fontId="2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/>
    </xf>
    <xf numFmtId="43" fontId="4" fillId="2" borderId="1" xfId="1" applyFont="1" applyFill="1" applyBorder="1" applyAlignment="1">
      <alignment horizontal="center" vertical="center" wrapText="1"/>
    </xf>
    <xf numFmtId="43" fontId="4" fillId="2" borderId="1" xfId="1" applyFont="1" applyFill="1" applyBorder="1" applyAlignment="1">
      <alignment horizontal="right" vertical="center" wrapText="1"/>
    </xf>
    <xf numFmtId="0" fontId="2" fillId="0" borderId="1" xfId="0" applyFont="1" applyBorder="1" applyAlignment="1">
      <alignment vertical="center"/>
    </xf>
    <xf numFmtId="43" fontId="2" fillId="0" borderId="1" xfId="1" applyFont="1" applyFill="1" applyBorder="1" applyAlignment="1">
      <alignment horizontal="right" vertical="center"/>
    </xf>
    <xf numFmtId="164" fontId="2" fillId="0" borderId="1" xfId="1" applyNumberFormat="1" applyFont="1" applyFill="1" applyBorder="1" applyAlignment="1">
      <alignment horizontal="right" vertical="center"/>
    </xf>
    <xf numFmtId="43" fontId="2" fillId="0" borderId="1" xfId="0" applyNumberFormat="1" applyFont="1" applyBorder="1" applyAlignment="1">
      <alignment horizontal="right" vertical="center" wrapText="1"/>
    </xf>
    <xf numFmtId="164" fontId="2" fillId="0" borderId="1" xfId="0" applyNumberFormat="1" applyFont="1" applyBorder="1" applyAlignment="1">
      <alignment horizontal="right" vertical="center" wrapText="1"/>
    </xf>
    <xf numFmtId="43" fontId="4" fillId="3" borderId="1" xfId="0" applyNumberFormat="1" applyFont="1" applyFill="1" applyBorder="1" applyAlignment="1">
      <alignment horizontal="right" vertical="center" wrapText="1"/>
    </xf>
    <xf numFmtId="0" fontId="2" fillId="0" borderId="1" xfId="0" applyFont="1" applyBorder="1" applyAlignment="1" applyProtection="1">
      <alignment horizontal="right" vertical="center" wrapText="1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4" fillId="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4:H23"/>
  <sheetViews>
    <sheetView tabSelected="1" workbookViewId="0">
      <selection activeCell="K11" sqref="K11"/>
    </sheetView>
  </sheetViews>
  <sheetFormatPr baseColWidth="10" defaultRowHeight="15" x14ac:dyDescent="0.25"/>
  <cols>
    <col min="4" max="4" width="8.7109375" customWidth="1"/>
    <col min="5" max="5" width="42.42578125" customWidth="1"/>
    <col min="6" max="7" width="16.140625" customWidth="1"/>
    <col min="8" max="8" width="16" customWidth="1"/>
  </cols>
  <sheetData>
    <row r="4" spans="4:8" ht="25.5" x14ac:dyDescent="0.25">
      <c r="D4" s="2" t="s">
        <v>7</v>
      </c>
      <c r="E4" s="2" t="s">
        <v>8</v>
      </c>
      <c r="F4" s="2" t="s">
        <v>9</v>
      </c>
      <c r="G4" s="5" t="s">
        <v>6</v>
      </c>
      <c r="H4" s="2" t="s">
        <v>5</v>
      </c>
    </row>
    <row r="5" spans="4:8" x14ac:dyDescent="0.25">
      <c r="D5" s="3">
        <v>1</v>
      </c>
      <c r="E5" s="15" t="s">
        <v>1</v>
      </c>
      <c r="F5" s="15"/>
      <c r="G5" s="15"/>
      <c r="H5" s="15"/>
    </row>
    <row r="6" spans="4:8" x14ac:dyDescent="0.25">
      <c r="D6" s="3" t="s">
        <v>10</v>
      </c>
      <c r="E6" s="7" t="s">
        <v>11</v>
      </c>
      <c r="F6" s="13"/>
      <c r="G6" s="8">
        <v>4607435870.4899998</v>
      </c>
      <c r="H6" s="10">
        <f>+F6*G6</f>
        <v>0</v>
      </c>
    </row>
    <row r="7" spans="4:8" ht="36.75" customHeight="1" x14ac:dyDescent="0.25">
      <c r="D7" s="3" t="s">
        <v>12</v>
      </c>
      <c r="E7" s="1" t="s">
        <v>13</v>
      </c>
      <c r="F7" s="13"/>
      <c r="G7" s="8">
        <v>56240000</v>
      </c>
      <c r="H7" s="10">
        <f t="shared" ref="H7:H10" si="0">+F7*G7</f>
        <v>0</v>
      </c>
    </row>
    <row r="8" spans="4:8" ht="14.25" customHeight="1" x14ac:dyDescent="0.25">
      <c r="D8" s="3" t="s">
        <v>14</v>
      </c>
      <c r="E8" s="7" t="s">
        <v>15</v>
      </c>
      <c r="F8" s="13"/>
      <c r="G8" s="8">
        <v>336130500</v>
      </c>
      <c r="H8" s="10">
        <f t="shared" si="0"/>
        <v>0</v>
      </c>
    </row>
    <row r="9" spans="4:8" ht="14.25" customHeight="1" x14ac:dyDescent="0.25">
      <c r="D9" s="3" t="s">
        <v>16</v>
      </c>
      <c r="E9" s="16" t="s">
        <v>17</v>
      </c>
      <c r="F9" s="16"/>
      <c r="G9" s="16"/>
      <c r="H9" s="16"/>
    </row>
    <row r="10" spans="4:8" ht="14.25" customHeight="1" x14ac:dyDescent="0.25">
      <c r="D10" s="3" t="s">
        <v>18</v>
      </c>
      <c r="E10" s="4" t="s">
        <v>3</v>
      </c>
      <c r="F10" s="13"/>
      <c r="G10" s="8">
        <v>8441879.9499999993</v>
      </c>
      <c r="H10" s="10">
        <f t="shared" si="0"/>
        <v>0</v>
      </c>
    </row>
    <row r="11" spans="4:8" ht="14.25" customHeight="1" x14ac:dyDescent="0.25">
      <c r="D11" s="3" t="s">
        <v>19</v>
      </c>
      <c r="E11" s="4" t="s">
        <v>4</v>
      </c>
      <c r="F11" s="13"/>
      <c r="G11" s="8">
        <v>2553183.04</v>
      </c>
      <c r="H11" s="10">
        <f>+F11*G11</f>
        <v>0</v>
      </c>
    </row>
    <row r="12" spans="4:8" ht="14.25" customHeight="1" x14ac:dyDescent="0.25">
      <c r="D12" s="3">
        <v>2</v>
      </c>
      <c r="E12" s="15" t="s">
        <v>0</v>
      </c>
      <c r="F12" s="15"/>
      <c r="G12" s="15"/>
      <c r="H12" s="15"/>
    </row>
    <row r="13" spans="4:8" ht="14.25" customHeight="1" x14ac:dyDescent="0.25">
      <c r="D13" s="3" t="s">
        <v>20</v>
      </c>
      <c r="E13" s="4" t="s">
        <v>21</v>
      </c>
      <c r="F13" s="13"/>
      <c r="G13" s="9">
        <v>29417000</v>
      </c>
      <c r="H13" s="10">
        <f t="shared" ref="H13" si="1">+F13*G13</f>
        <v>0</v>
      </c>
    </row>
    <row r="14" spans="4:8" ht="14.25" customHeight="1" x14ac:dyDescent="0.25">
      <c r="D14" s="3" t="s">
        <v>22</v>
      </c>
      <c r="E14" s="4" t="s">
        <v>23</v>
      </c>
      <c r="F14" s="13"/>
      <c r="G14" s="8">
        <v>1096000</v>
      </c>
      <c r="H14" s="11">
        <f t="shared" ref="H14:H18" si="2">+F14*G14</f>
        <v>0</v>
      </c>
    </row>
    <row r="15" spans="4:8" ht="14.25" customHeight="1" x14ac:dyDescent="0.25">
      <c r="D15" s="3">
        <v>3</v>
      </c>
      <c r="E15" s="4" t="s">
        <v>24</v>
      </c>
      <c r="F15" s="13"/>
      <c r="G15" s="8">
        <v>1096000</v>
      </c>
      <c r="H15" s="11">
        <f t="shared" si="2"/>
        <v>0</v>
      </c>
    </row>
    <row r="16" spans="4:8" ht="14.25" customHeight="1" x14ac:dyDescent="0.25">
      <c r="D16" s="3">
        <v>4</v>
      </c>
      <c r="E16" s="4" t="s">
        <v>25</v>
      </c>
      <c r="F16" s="13"/>
      <c r="G16" s="8">
        <v>9000000</v>
      </c>
      <c r="H16" s="11">
        <f t="shared" si="2"/>
        <v>0</v>
      </c>
    </row>
    <row r="17" spans="4:8" ht="14.25" customHeight="1" x14ac:dyDescent="0.25">
      <c r="D17" s="3">
        <v>5</v>
      </c>
      <c r="E17" s="4" t="s">
        <v>33</v>
      </c>
      <c r="F17" s="13"/>
      <c r="G17" s="8">
        <v>39590000</v>
      </c>
      <c r="H17" s="11">
        <f t="shared" si="2"/>
        <v>0</v>
      </c>
    </row>
    <row r="18" spans="4:8" ht="14.25" customHeight="1" x14ac:dyDescent="0.25">
      <c r="D18" s="3">
        <v>6</v>
      </c>
      <c r="E18" s="4" t="s">
        <v>26</v>
      </c>
      <c r="F18" s="13"/>
      <c r="G18" s="8">
        <v>5000000</v>
      </c>
      <c r="H18" s="11">
        <f t="shared" si="2"/>
        <v>0</v>
      </c>
    </row>
    <row r="19" spans="4:8" ht="14.25" customHeight="1" x14ac:dyDescent="0.25">
      <c r="D19" s="3">
        <v>7</v>
      </c>
      <c r="E19" s="15" t="s">
        <v>27</v>
      </c>
      <c r="F19" s="15"/>
      <c r="G19" s="15"/>
      <c r="H19" s="15"/>
    </row>
    <row r="20" spans="4:8" ht="14.25" customHeight="1" x14ac:dyDescent="0.25">
      <c r="D20" s="3" t="s">
        <v>31</v>
      </c>
      <c r="E20" s="7" t="s">
        <v>28</v>
      </c>
      <c r="F20" s="13"/>
      <c r="G20" s="8">
        <v>266276740.62</v>
      </c>
      <c r="H20" s="10">
        <f>+F20*G20</f>
        <v>0</v>
      </c>
    </row>
    <row r="21" spans="4:8" ht="14.25" customHeight="1" x14ac:dyDescent="0.25">
      <c r="D21" s="3" t="s">
        <v>32</v>
      </c>
      <c r="E21" s="7" t="s">
        <v>2</v>
      </c>
      <c r="F21" s="14"/>
      <c r="G21" s="8">
        <v>20276400</v>
      </c>
      <c r="H21" s="10">
        <f t="shared" ref="H21:H22" si="3">+F21*G21</f>
        <v>0</v>
      </c>
    </row>
    <row r="22" spans="4:8" ht="14.25" customHeight="1" x14ac:dyDescent="0.25">
      <c r="D22" s="3">
        <v>8</v>
      </c>
      <c r="E22" s="7" t="s">
        <v>29</v>
      </c>
      <c r="F22" s="13"/>
      <c r="G22" s="8">
        <v>16800</v>
      </c>
      <c r="H22" s="10">
        <f t="shared" si="3"/>
        <v>0</v>
      </c>
    </row>
    <row r="23" spans="4:8" ht="14.25" customHeight="1" x14ac:dyDescent="0.25">
      <c r="D23" s="17" t="s">
        <v>30</v>
      </c>
      <c r="E23" s="17"/>
      <c r="F23" s="2"/>
      <c r="G23" s="6"/>
      <c r="H23" s="12">
        <f>+H6+H7+H8+H10+H11+H13+H14+H15+H16+H18+H20+H21+H22</f>
        <v>0</v>
      </c>
    </row>
  </sheetData>
  <sheetProtection algorithmName="SHA-512" hashValue="IEzkHO6GKW4C9tv2FuIpNwUhYMx0BuFCaAyARZQEv9gsJNus7wXBvM5ZsE0mVCijLVsxaTX/WyskOVgAe6geGg==" saltValue="enuEackS1Xh8uFWliWTQTg==" spinCount="100000" sheet="1" objects="1" scenarios="1"/>
  <mergeCells count="5">
    <mergeCell ref="E5:H5"/>
    <mergeCell ref="E9:H9"/>
    <mergeCell ref="E12:H12"/>
    <mergeCell ref="E19:H19"/>
    <mergeCell ref="D23:E2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Planilla</vt:lpstr>
    </vt:vector>
  </TitlesOfParts>
  <Company>BCRA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BCRA</dc:creator>
  <cp:lastModifiedBy>BCRA</cp:lastModifiedBy>
  <cp:lastPrinted>2019-10-17T16:31:53Z</cp:lastPrinted>
  <dcterms:created xsi:type="dcterms:W3CDTF">2017-03-03T14:20:41Z</dcterms:created>
  <dcterms:modified xsi:type="dcterms:W3CDTF">2019-11-15T15:40:54Z</dcterms:modified>
</cp:coreProperties>
</file>