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bcra\archivos\687\Grupo_ServGralesInfraySeguridad\- INFRAESTRUCTURA\LICITACIONES PUBLICAS\688-160-17 Sistemas para iluminación ornamental de fachadas\"/>
    </mc:Choice>
  </mc:AlternateContent>
  <bookViews>
    <workbookView xWindow="0" yWindow="0" windowWidth="24000" windowHeight="960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0" i="1" l="1"/>
  <c r="F41" i="1"/>
  <c r="F42" i="1"/>
  <c r="F43" i="1"/>
  <c r="F39" i="1"/>
  <c r="F36" i="1"/>
  <c r="F37" i="1"/>
  <c r="F38" i="1"/>
  <c r="F35" i="1"/>
  <c r="F30" i="1"/>
  <c r="F31" i="1"/>
  <c r="F32" i="1"/>
  <c r="F33" i="1"/>
  <c r="F29" i="1"/>
  <c r="F23" i="1"/>
  <c r="F24" i="1"/>
  <c r="F25" i="1"/>
  <c r="F26" i="1"/>
  <c r="F27" i="1"/>
  <c r="F28" i="1"/>
  <c r="F22" i="1"/>
  <c r="F21" i="1"/>
  <c r="F16" i="1"/>
  <c r="F17" i="1"/>
  <c r="F18" i="1"/>
  <c r="F19" i="1"/>
  <c r="F15" i="1"/>
  <c r="F7" i="1"/>
  <c r="F8" i="1"/>
  <c r="F9" i="1"/>
  <c r="F10" i="1"/>
  <c r="F11" i="1"/>
  <c r="F12" i="1"/>
  <c r="F13" i="1"/>
  <c r="F14" i="1"/>
  <c r="F6" i="1"/>
  <c r="F45" i="1" l="1"/>
  <c r="F47" i="1" s="1"/>
</calcChain>
</file>

<file path=xl/sharedStrings.xml><?xml version="1.0" encoding="utf-8"?>
<sst xmlns="http://schemas.openxmlformats.org/spreadsheetml/2006/main" count="74" uniqueCount="39">
  <si>
    <t>ANEXO I – PLANILLA DE COTIZACIÓN DE OBRA</t>
  </si>
  <si>
    <t>Edificio</t>
  </si>
  <si>
    <t>Sector</t>
  </si>
  <si>
    <t>Luminaria</t>
  </si>
  <si>
    <t>Cantidad</t>
  </si>
  <si>
    <t>Precio unitario en pesos</t>
  </si>
  <si>
    <r>
      <t>Total en Pesos</t>
    </r>
    <r>
      <rPr>
        <sz val="11"/>
        <color rgb="FF000000"/>
        <rFont val="Calibri"/>
        <family val="2"/>
        <scheme val="minor"/>
      </rPr>
      <t> </t>
    </r>
  </si>
  <si>
    <t>Reconquista 266</t>
  </si>
  <si>
    <t>Columnas PB - Friso</t>
  </si>
  <si>
    <t>A1</t>
  </si>
  <si>
    <t>A2</t>
  </si>
  <si>
    <t>Ventana PB</t>
  </si>
  <si>
    <t>Pórtico de entrada - Cartel</t>
  </si>
  <si>
    <t xml:space="preserve"> C1</t>
  </si>
  <si>
    <t>Reloj – Estatuas - Escudos</t>
  </si>
  <si>
    <t>F1</t>
  </si>
  <si>
    <t>D3</t>
  </si>
  <si>
    <t>D1</t>
  </si>
  <si>
    <t>Controlador DMX c/fuente alimentación</t>
  </si>
  <si>
    <t>Fuentes de alimentación y datos</t>
  </si>
  <si>
    <t>1 lote</t>
  </si>
  <si>
    <t>Cables conexión eléctricos y DMX</t>
  </si>
  <si>
    <t>Instalación eléctrica</t>
  </si>
  <si>
    <t>Kit de instalación</t>
  </si>
  <si>
    <t>Kit soportería</t>
  </si>
  <si>
    <t>Mano de obra instalación</t>
  </si>
  <si>
    <t>San Martín 275</t>
  </si>
  <si>
    <t xml:space="preserve">Pórtico de entrada </t>
  </si>
  <si>
    <t>C2</t>
  </si>
  <si>
    <t>F2</t>
  </si>
  <si>
    <t>C3</t>
  </si>
  <si>
    <t>San Martín 216</t>
  </si>
  <si>
    <t>Columnas PB y 1°</t>
  </si>
  <si>
    <t>Frontis</t>
  </si>
  <si>
    <t>C1</t>
  </si>
  <si>
    <t>Fuentes alimentación y datos</t>
  </si>
  <si>
    <t>Cables de conexión eléctricos y DMX</t>
  </si>
  <si>
    <t>TOTAL DE LA OFERTA. BASE DE CÁLCULO PARA LA CONSTITUCIÓN DE LAS GARANTÍAS DE OFERTA Y ADJUDICACIÓN</t>
  </si>
  <si>
    <t>GARANTÍA DE OFERTA MINIMA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</si>
</sst>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\ * #,##0.00_-;\-&quot;$&quot;\ * #,##0.00_-;_-&quot;$&quot;\ * &quot;-&quot;??_-;_-@_-"/>
    <numFmt numFmtId="164" formatCode="_-[$$-2C0A]\ * #,##0.00_-;\-[$$-2C0A]\ * #,##0.00_-;_-[$$-2C0A]\ 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i/>
      <sz val="12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3">
    <xf numFmtId="0" fontId="0" fillId="0" borderId="0" xfId="0"/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5" fillId="0" borderId="5" xfId="0" applyFont="1" applyBorder="1" applyAlignment="1">
      <alignment vertical="center"/>
    </xf>
    <xf numFmtId="0" fontId="5" fillId="0" borderId="6" xfId="0" applyFont="1" applyBorder="1" applyAlignment="1">
      <alignment horizontal="center" vertical="center"/>
    </xf>
    <xf numFmtId="0" fontId="0" fillId="0" borderId="5" xfId="0" applyBorder="1"/>
    <xf numFmtId="0" fontId="4" fillId="0" borderId="5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4" fillId="0" borderId="9" xfId="0" applyFont="1" applyBorder="1" applyAlignment="1">
      <alignment vertical="center"/>
    </xf>
    <xf numFmtId="44" fontId="4" fillId="0" borderId="6" xfId="1" applyFont="1" applyBorder="1" applyAlignment="1">
      <alignment horizontal="center" vertical="center"/>
    </xf>
    <xf numFmtId="164" fontId="0" fillId="0" borderId="6" xfId="1" applyNumberFormat="1" applyFont="1" applyBorder="1"/>
    <xf numFmtId="44" fontId="4" fillId="0" borderId="6" xfId="1" applyFont="1" applyBorder="1" applyAlignment="1">
      <alignment vertical="center" wrapText="1"/>
    </xf>
    <xf numFmtId="44" fontId="4" fillId="0" borderId="6" xfId="1" applyFont="1" applyBorder="1" applyAlignment="1">
      <alignment vertical="center"/>
    </xf>
    <xf numFmtId="164" fontId="4" fillId="0" borderId="6" xfId="1" applyNumberFormat="1" applyFont="1" applyBorder="1" applyAlignment="1" applyProtection="1">
      <alignment horizontal="center" vertical="center" wrapText="1"/>
      <protection locked="0"/>
    </xf>
    <xf numFmtId="44" fontId="4" fillId="0" borderId="6" xfId="1" applyFont="1" applyBorder="1" applyAlignment="1" applyProtection="1">
      <alignment horizontal="center" vertical="center" wrapText="1"/>
      <protection locked="0"/>
    </xf>
    <xf numFmtId="44" fontId="4" fillId="0" borderId="6" xfId="1" applyFont="1" applyBorder="1" applyAlignment="1" applyProtection="1">
      <alignment vertical="center" wrapText="1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2" borderId="2" xfId="0" applyFont="1" applyFill="1" applyBorder="1" applyAlignment="1">
      <alignment vertical="center"/>
    </xf>
    <xf numFmtId="0" fontId="4" fillId="2" borderId="3" xfId="0" applyFont="1" applyFill="1" applyBorder="1" applyAlignment="1">
      <alignment vertical="center"/>
    </xf>
    <xf numFmtId="0" fontId="4" fillId="2" borderId="4" xfId="0" applyFont="1" applyFill="1" applyBorder="1" applyAlignment="1">
      <alignment vertical="center"/>
    </xf>
    <xf numFmtId="0" fontId="6" fillId="0" borderId="2" xfId="0" applyFont="1" applyBorder="1" applyAlignment="1">
      <alignment horizontal="right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5" xfId="0" applyBorder="1" applyAlignment="1">
      <alignment vertical="center"/>
    </xf>
    <xf numFmtId="0" fontId="7" fillId="0" borderId="0" xfId="0" applyFont="1"/>
    <xf numFmtId="44" fontId="7" fillId="0" borderId="0" xfId="0" applyNumberFormat="1" applyFont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47"/>
  <sheetViews>
    <sheetView tabSelected="1" workbookViewId="0">
      <selection activeCell="E6" sqref="E6"/>
    </sheetView>
  </sheetViews>
  <sheetFormatPr baseColWidth="10" defaultRowHeight="15" x14ac:dyDescent="0.25"/>
  <cols>
    <col min="1" max="1" width="15.28515625" bestFit="1" customWidth="1"/>
    <col min="2" max="2" width="33" bestFit="1" customWidth="1"/>
    <col min="5" max="5" width="22" customWidth="1"/>
    <col min="6" max="6" width="21.85546875" customWidth="1"/>
  </cols>
  <sheetData>
    <row r="3" spans="1:6" ht="15.75" thickBot="1" x14ac:dyDescent="0.3"/>
    <row r="4" spans="1:6" ht="19.5" thickBot="1" x14ac:dyDescent="0.3">
      <c r="A4" s="32" t="s">
        <v>0</v>
      </c>
      <c r="B4" s="33"/>
      <c r="C4" s="33"/>
      <c r="D4" s="33"/>
      <c r="E4" s="33"/>
      <c r="F4" s="34"/>
    </row>
    <row r="5" spans="1:6" ht="15.75" thickBot="1" x14ac:dyDescent="0.3">
      <c r="A5" s="1" t="s">
        <v>1</v>
      </c>
      <c r="B5" s="2" t="s">
        <v>2</v>
      </c>
      <c r="C5" s="2" t="s">
        <v>3</v>
      </c>
      <c r="D5" s="2" t="s">
        <v>4</v>
      </c>
      <c r="E5" s="3" t="s">
        <v>5</v>
      </c>
      <c r="F5" s="2" t="s">
        <v>6</v>
      </c>
    </row>
    <row r="6" spans="1:6" ht="15.75" thickBot="1" x14ac:dyDescent="0.3">
      <c r="A6" s="23" t="s">
        <v>7</v>
      </c>
      <c r="B6" s="5" t="s">
        <v>8</v>
      </c>
      <c r="C6" s="6" t="s">
        <v>9</v>
      </c>
      <c r="D6" s="6">
        <v>6</v>
      </c>
      <c r="E6" s="17">
        <v>0</v>
      </c>
      <c r="F6" s="14">
        <f>E6*D6</f>
        <v>0</v>
      </c>
    </row>
    <row r="7" spans="1:6" ht="15.75" thickBot="1" x14ac:dyDescent="0.3">
      <c r="A7" s="24"/>
      <c r="B7" s="7"/>
      <c r="C7" s="6" t="s">
        <v>10</v>
      </c>
      <c r="D7" s="6">
        <v>2</v>
      </c>
      <c r="E7" s="17">
        <v>0</v>
      </c>
      <c r="F7" s="14">
        <f t="shared" ref="F7:F14" si="0">E7*D7</f>
        <v>0</v>
      </c>
    </row>
    <row r="8" spans="1:6" ht="15.75" thickBot="1" x14ac:dyDescent="0.3">
      <c r="A8" s="24"/>
      <c r="B8" s="5" t="s">
        <v>11</v>
      </c>
      <c r="C8" s="6" t="s">
        <v>10</v>
      </c>
      <c r="D8" s="6">
        <v>8</v>
      </c>
      <c r="E8" s="17">
        <v>0</v>
      </c>
      <c r="F8" s="14">
        <f t="shared" si="0"/>
        <v>0</v>
      </c>
    </row>
    <row r="9" spans="1:6" ht="15.75" thickBot="1" x14ac:dyDescent="0.3">
      <c r="A9" s="24"/>
      <c r="B9" s="5" t="s">
        <v>12</v>
      </c>
      <c r="C9" s="6" t="s">
        <v>10</v>
      </c>
      <c r="D9" s="6">
        <v>4</v>
      </c>
      <c r="E9" s="17">
        <v>0</v>
      </c>
      <c r="F9" s="14">
        <f t="shared" si="0"/>
        <v>0</v>
      </c>
    </row>
    <row r="10" spans="1:6" ht="15.75" thickBot="1" x14ac:dyDescent="0.3">
      <c r="A10" s="24"/>
      <c r="B10" s="8"/>
      <c r="C10" s="6" t="s">
        <v>13</v>
      </c>
      <c r="D10" s="6">
        <v>4</v>
      </c>
      <c r="E10" s="17">
        <v>0</v>
      </c>
      <c r="F10" s="14">
        <f t="shared" si="0"/>
        <v>0</v>
      </c>
    </row>
    <row r="11" spans="1:6" ht="15.75" thickBot="1" x14ac:dyDescent="0.3">
      <c r="A11" s="24"/>
      <c r="B11" s="5" t="s">
        <v>14</v>
      </c>
      <c r="C11" s="6" t="s">
        <v>15</v>
      </c>
      <c r="D11" s="6">
        <v>4</v>
      </c>
      <c r="E11" s="17">
        <v>0</v>
      </c>
      <c r="F11" s="14">
        <f t="shared" si="0"/>
        <v>0</v>
      </c>
    </row>
    <row r="12" spans="1:6" ht="15.75" thickBot="1" x14ac:dyDescent="0.3">
      <c r="A12" s="24"/>
      <c r="B12" s="5"/>
      <c r="C12" s="6" t="s">
        <v>16</v>
      </c>
      <c r="D12" s="6">
        <v>4</v>
      </c>
      <c r="E12" s="17">
        <v>0</v>
      </c>
      <c r="F12" s="14">
        <f t="shared" si="0"/>
        <v>0</v>
      </c>
    </row>
    <row r="13" spans="1:6" ht="15.75" thickBot="1" x14ac:dyDescent="0.3">
      <c r="A13" s="24"/>
      <c r="B13" s="5"/>
      <c r="C13" s="6" t="s">
        <v>17</v>
      </c>
      <c r="D13" s="6">
        <v>1</v>
      </c>
      <c r="E13" s="17">
        <v>0</v>
      </c>
      <c r="F13" s="14">
        <f t="shared" si="0"/>
        <v>0</v>
      </c>
    </row>
    <row r="14" spans="1:6" ht="15.75" thickBot="1" x14ac:dyDescent="0.3">
      <c r="A14" s="24"/>
      <c r="B14" s="5" t="s">
        <v>18</v>
      </c>
      <c r="C14" s="35"/>
      <c r="D14" s="6">
        <v>1</v>
      </c>
      <c r="E14" s="17">
        <v>0</v>
      </c>
      <c r="F14" s="14">
        <f t="shared" si="0"/>
        <v>0</v>
      </c>
    </row>
    <row r="15" spans="1:6" ht="15.75" thickBot="1" x14ac:dyDescent="0.3">
      <c r="A15" s="24"/>
      <c r="B15" s="9" t="s">
        <v>19</v>
      </c>
      <c r="C15" s="36"/>
      <c r="D15" s="6" t="s">
        <v>20</v>
      </c>
      <c r="E15" s="17">
        <v>0</v>
      </c>
      <c r="F15" s="14">
        <f>E15</f>
        <v>0</v>
      </c>
    </row>
    <row r="16" spans="1:6" ht="15.75" thickBot="1" x14ac:dyDescent="0.3">
      <c r="A16" s="24"/>
      <c r="B16" s="10" t="s">
        <v>21</v>
      </c>
      <c r="C16" s="36"/>
      <c r="D16" s="6" t="s">
        <v>20</v>
      </c>
      <c r="E16" s="17">
        <v>0</v>
      </c>
      <c r="F16" s="14">
        <f t="shared" ref="F16:F19" si="1">E16</f>
        <v>0</v>
      </c>
    </row>
    <row r="17" spans="1:6" ht="15.75" thickBot="1" x14ac:dyDescent="0.3">
      <c r="A17" s="4"/>
      <c r="B17" s="5" t="s">
        <v>22</v>
      </c>
      <c r="C17" s="36"/>
      <c r="D17" s="6" t="s">
        <v>20</v>
      </c>
      <c r="E17" s="17">
        <v>0</v>
      </c>
      <c r="F17" s="14">
        <f t="shared" si="1"/>
        <v>0</v>
      </c>
    </row>
    <row r="18" spans="1:6" ht="15.75" thickBot="1" x14ac:dyDescent="0.3">
      <c r="A18" s="4"/>
      <c r="B18" s="5" t="s">
        <v>23</v>
      </c>
      <c r="C18" s="36"/>
      <c r="D18" s="6" t="s">
        <v>20</v>
      </c>
      <c r="E18" s="17">
        <v>0</v>
      </c>
      <c r="F18" s="14">
        <f t="shared" si="1"/>
        <v>0</v>
      </c>
    </row>
    <row r="19" spans="1:6" ht="15.75" thickBot="1" x14ac:dyDescent="0.3">
      <c r="A19" s="4"/>
      <c r="B19" s="5" t="s">
        <v>24</v>
      </c>
      <c r="C19" s="37"/>
      <c r="D19" s="6" t="s">
        <v>20</v>
      </c>
      <c r="E19" s="17">
        <v>0</v>
      </c>
      <c r="F19" s="14">
        <f t="shared" si="1"/>
        <v>0</v>
      </c>
    </row>
    <row r="20" spans="1:6" ht="15.75" thickBot="1" x14ac:dyDescent="0.3">
      <c r="A20" s="4"/>
      <c r="B20" s="5" t="s">
        <v>25</v>
      </c>
      <c r="C20" s="20"/>
      <c r="D20" s="21"/>
      <c r="E20" s="22"/>
      <c r="F20" s="17">
        <v>0</v>
      </c>
    </row>
    <row r="21" spans="1:6" ht="15.75" thickBot="1" x14ac:dyDescent="0.3">
      <c r="A21" s="23" t="s">
        <v>26</v>
      </c>
      <c r="B21" s="5" t="s">
        <v>8</v>
      </c>
      <c r="C21" s="6" t="s">
        <v>9</v>
      </c>
      <c r="D21" s="6">
        <v>14</v>
      </c>
      <c r="E21" s="18">
        <v>0</v>
      </c>
      <c r="F21" s="13">
        <f>E21*D21</f>
        <v>0</v>
      </c>
    </row>
    <row r="22" spans="1:6" ht="15.75" thickBot="1" x14ac:dyDescent="0.3">
      <c r="A22" s="24"/>
      <c r="B22" s="5"/>
      <c r="C22" s="6" t="s">
        <v>10</v>
      </c>
      <c r="D22" s="6">
        <v>4</v>
      </c>
      <c r="E22" s="18">
        <v>0</v>
      </c>
      <c r="F22" s="13">
        <f>E22*D22</f>
        <v>0</v>
      </c>
    </row>
    <row r="23" spans="1:6" ht="15.75" thickBot="1" x14ac:dyDescent="0.3">
      <c r="A23" s="24"/>
      <c r="B23" s="5" t="s">
        <v>27</v>
      </c>
      <c r="C23" s="6" t="s">
        <v>10</v>
      </c>
      <c r="D23" s="6">
        <v>2</v>
      </c>
      <c r="E23" s="18">
        <v>0</v>
      </c>
      <c r="F23" s="13">
        <f t="shared" ref="F23:F28" si="2">E23*D23</f>
        <v>0</v>
      </c>
    </row>
    <row r="24" spans="1:6" ht="15.75" thickBot="1" x14ac:dyDescent="0.3">
      <c r="A24" s="24"/>
      <c r="B24" s="5"/>
      <c r="C24" s="6" t="s">
        <v>15</v>
      </c>
      <c r="D24" s="6">
        <v>4</v>
      </c>
      <c r="E24" s="18">
        <v>0</v>
      </c>
      <c r="F24" s="13">
        <f t="shared" si="2"/>
        <v>0</v>
      </c>
    </row>
    <row r="25" spans="1:6" ht="15.75" thickBot="1" x14ac:dyDescent="0.3">
      <c r="A25" s="24"/>
      <c r="B25" s="5"/>
      <c r="C25" s="6" t="s">
        <v>28</v>
      </c>
      <c r="D25" s="6">
        <v>2</v>
      </c>
      <c r="E25" s="18">
        <v>0</v>
      </c>
      <c r="F25" s="13">
        <f t="shared" si="2"/>
        <v>0</v>
      </c>
    </row>
    <row r="26" spans="1:6" ht="15.75" thickBot="1" x14ac:dyDescent="0.3">
      <c r="A26" s="24"/>
      <c r="B26" s="5"/>
      <c r="C26" s="6" t="s">
        <v>29</v>
      </c>
      <c r="D26" s="6">
        <v>4</v>
      </c>
      <c r="E26" s="18">
        <v>0</v>
      </c>
      <c r="F26" s="13">
        <f t="shared" si="2"/>
        <v>0</v>
      </c>
    </row>
    <row r="27" spans="1:6" ht="15.75" thickBot="1" x14ac:dyDescent="0.3">
      <c r="A27" s="24"/>
      <c r="B27" s="5"/>
      <c r="C27" s="6" t="s">
        <v>30</v>
      </c>
      <c r="D27" s="6">
        <v>2</v>
      </c>
      <c r="E27" s="18">
        <v>0</v>
      </c>
      <c r="F27" s="13">
        <f t="shared" si="2"/>
        <v>0</v>
      </c>
    </row>
    <row r="28" spans="1:6" ht="15.75" thickBot="1" x14ac:dyDescent="0.3">
      <c r="A28" s="24"/>
      <c r="B28" s="5" t="s">
        <v>18</v>
      </c>
      <c r="C28" s="38"/>
      <c r="D28" s="6">
        <v>1</v>
      </c>
      <c r="E28" s="18">
        <v>0</v>
      </c>
      <c r="F28" s="13">
        <f t="shared" si="2"/>
        <v>0</v>
      </c>
    </row>
    <row r="29" spans="1:6" ht="15.75" thickBot="1" x14ac:dyDescent="0.3">
      <c r="A29" s="24"/>
      <c r="B29" s="5" t="s">
        <v>19</v>
      </c>
      <c r="C29" s="39"/>
      <c r="D29" s="6" t="s">
        <v>20</v>
      </c>
      <c r="E29" s="18">
        <v>0</v>
      </c>
      <c r="F29" s="13">
        <f>E29</f>
        <v>0</v>
      </c>
    </row>
    <row r="30" spans="1:6" ht="15.75" thickBot="1" x14ac:dyDescent="0.3">
      <c r="A30" s="24"/>
      <c r="B30" s="9" t="s">
        <v>21</v>
      </c>
      <c r="C30" s="39"/>
      <c r="D30" s="6" t="s">
        <v>20</v>
      </c>
      <c r="E30" s="18">
        <v>0</v>
      </c>
      <c r="F30" s="13">
        <f t="shared" ref="F30:F33" si="3">E30</f>
        <v>0</v>
      </c>
    </row>
    <row r="31" spans="1:6" ht="15.75" thickBot="1" x14ac:dyDescent="0.3">
      <c r="A31" s="24"/>
      <c r="B31" s="10" t="s">
        <v>22</v>
      </c>
      <c r="C31" s="39"/>
      <c r="D31" s="6" t="s">
        <v>20</v>
      </c>
      <c r="E31" s="18">
        <v>0</v>
      </c>
      <c r="F31" s="13">
        <f t="shared" si="3"/>
        <v>0</v>
      </c>
    </row>
    <row r="32" spans="1:6" ht="15.75" thickBot="1" x14ac:dyDescent="0.3">
      <c r="A32" s="4"/>
      <c r="B32" s="5" t="s">
        <v>23</v>
      </c>
      <c r="C32" s="39"/>
      <c r="D32" s="6" t="s">
        <v>20</v>
      </c>
      <c r="E32" s="18">
        <v>0</v>
      </c>
      <c r="F32" s="13">
        <f t="shared" si="3"/>
        <v>0</v>
      </c>
    </row>
    <row r="33" spans="1:6" ht="15.75" thickBot="1" x14ac:dyDescent="0.3">
      <c r="A33" s="4"/>
      <c r="B33" s="5" t="s">
        <v>24</v>
      </c>
      <c r="C33" s="40"/>
      <c r="D33" s="6" t="s">
        <v>20</v>
      </c>
      <c r="E33" s="18">
        <v>0</v>
      </c>
      <c r="F33" s="13">
        <f t="shared" si="3"/>
        <v>0</v>
      </c>
    </row>
    <row r="34" spans="1:6" ht="15.75" thickBot="1" x14ac:dyDescent="0.3">
      <c r="A34" s="4"/>
      <c r="B34" s="5" t="s">
        <v>25</v>
      </c>
      <c r="C34" s="20"/>
      <c r="D34" s="21"/>
      <c r="E34" s="22"/>
      <c r="F34" s="18">
        <v>0</v>
      </c>
    </row>
    <row r="35" spans="1:6" ht="15.75" thickBot="1" x14ac:dyDescent="0.3">
      <c r="A35" s="23" t="s">
        <v>31</v>
      </c>
      <c r="B35" s="5" t="s">
        <v>32</v>
      </c>
      <c r="C35" s="6" t="s">
        <v>9</v>
      </c>
      <c r="D35" s="6">
        <v>12</v>
      </c>
      <c r="E35" s="18">
        <v>0</v>
      </c>
      <c r="F35" s="16">
        <f>E35*D35</f>
        <v>0</v>
      </c>
    </row>
    <row r="36" spans="1:6" ht="15.75" thickBot="1" x14ac:dyDescent="0.3">
      <c r="A36" s="24"/>
      <c r="B36" s="7"/>
      <c r="C36" s="6" t="s">
        <v>10</v>
      </c>
      <c r="D36" s="6">
        <v>4</v>
      </c>
      <c r="E36" s="18">
        <v>0</v>
      </c>
      <c r="F36" s="16">
        <f t="shared" ref="F36:F38" si="4">E36*D36</f>
        <v>0</v>
      </c>
    </row>
    <row r="37" spans="1:6" ht="15.75" thickBot="1" x14ac:dyDescent="0.3">
      <c r="A37" s="24"/>
      <c r="B37" s="5" t="s">
        <v>33</v>
      </c>
      <c r="C37" s="6" t="s">
        <v>34</v>
      </c>
      <c r="D37" s="6">
        <v>8</v>
      </c>
      <c r="E37" s="18">
        <v>0</v>
      </c>
      <c r="F37" s="16">
        <f t="shared" si="4"/>
        <v>0</v>
      </c>
    </row>
    <row r="38" spans="1:6" ht="15.75" thickBot="1" x14ac:dyDescent="0.3">
      <c r="A38" s="24"/>
      <c r="B38" s="5" t="s">
        <v>18</v>
      </c>
      <c r="C38" s="11"/>
      <c r="D38" s="6">
        <v>1</v>
      </c>
      <c r="E38" s="18">
        <v>0</v>
      </c>
      <c r="F38" s="16">
        <f t="shared" si="4"/>
        <v>0</v>
      </c>
    </row>
    <row r="39" spans="1:6" ht="15.75" thickBot="1" x14ac:dyDescent="0.3">
      <c r="A39" s="24"/>
      <c r="B39" s="5" t="s">
        <v>35</v>
      </c>
      <c r="C39" s="11"/>
      <c r="D39" s="6" t="s">
        <v>20</v>
      </c>
      <c r="E39" s="18">
        <v>0</v>
      </c>
      <c r="F39" s="16">
        <f>E39</f>
        <v>0</v>
      </c>
    </row>
    <row r="40" spans="1:6" ht="15.75" thickBot="1" x14ac:dyDescent="0.3">
      <c r="A40" s="24"/>
      <c r="B40" s="5" t="s">
        <v>36</v>
      </c>
      <c r="C40" s="11"/>
      <c r="D40" s="6" t="s">
        <v>20</v>
      </c>
      <c r="E40" s="18">
        <v>0</v>
      </c>
      <c r="F40" s="16">
        <f t="shared" ref="F40:F43" si="5">E40</f>
        <v>0</v>
      </c>
    </row>
    <row r="41" spans="1:6" ht="15.75" thickBot="1" x14ac:dyDescent="0.3">
      <c r="A41" s="24"/>
      <c r="B41" s="5" t="s">
        <v>22</v>
      </c>
      <c r="C41" s="6"/>
      <c r="D41" s="6" t="s">
        <v>20</v>
      </c>
      <c r="E41" s="18">
        <v>0</v>
      </c>
      <c r="F41" s="16">
        <f t="shared" si="5"/>
        <v>0</v>
      </c>
    </row>
    <row r="42" spans="1:6" ht="15.75" thickBot="1" x14ac:dyDescent="0.3">
      <c r="A42" s="24"/>
      <c r="B42" s="5" t="s">
        <v>23</v>
      </c>
      <c r="C42" s="11"/>
      <c r="D42" s="6" t="s">
        <v>20</v>
      </c>
      <c r="E42" s="18">
        <v>0</v>
      </c>
      <c r="F42" s="16">
        <f t="shared" si="5"/>
        <v>0</v>
      </c>
    </row>
    <row r="43" spans="1:6" ht="15.75" thickBot="1" x14ac:dyDescent="0.3">
      <c r="A43" s="25"/>
      <c r="B43" s="5" t="s">
        <v>24</v>
      </c>
      <c r="C43" s="6"/>
      <c r="D43" s="6" t="s">
        <v>20</v>
      </c>
      <c r="E43" s="18">
        <v>0</v>
      </c>
      <c r="F43" s="16">
        <f t="shared" si="5"/>
        <v>0</v>
      </c>
    </row>
    <row r="44" spans="1:6" ht="15.75" thickBot="1" x14ac:dyDescent="0.3">
      <c r="A44" s="12"/>
      <c r="B44" s="5" t="s">
        <v>25</v>
      </c>
      <c r="C44" s="26"/>
      <c r="D44" s="27"/>
      <c r="E44" s="28"/>
      <c r="F44" s="19">
        <v>0</v>
      </c>
    </row>
    <row r="45" spans="1:6" ht="47.25" customHeight="1" thickBot="1" x14ac:dyDescent="0.3">
      <c r="A45" s="29" t="s">
        <v>37</v>
      </c>
      <c r="B45" s="30"/>
      <c r="C45" s="30"/>
      <c r="D45" s="30"/>
      <c r="E45" s="31"/>
      <c r="F45" s="15">
        <f>SUM(F6:F44)</f>
        <v>0</v>
      </c>
    </row>
    <row r="46" spans="1:6" x14ac:dyDescent="0.25">
      <c r="D46" s="41"/>
      <c r="E46" s="41"/>
      <c r="F46" s="41"/>
    </row>
    <row r="47" spans="1:6" x14ac:dyDescent="0.25">
      <c r="D47" s="41" t="s">
        <v>38</v>
      </c>
      <c r="E47" s="41"/>
      <c r="F47" s="42">
        <f>F45*5/100</f>
        <v>0</v>
      </c>
    </row>
  </sheetData>
  <sheetProtection algorithmName="SHA-512" hashValue="mYQ7+Bltowoz+hGdY/8jmGfcdoczIfXbbGMZGp8ZbEOw5smjNm/d1lOilQ+p1ClcHbOnPPjHqOYIkmGKkulOqA==" saltValue="fFIf0AtQk9mUEzQqOHs6YQ==" spinCount="100000" sheet="1" objects="1" scenarios="1" selectLockedCells="1"/>
  <mergeCells count="10">
    <mergeCell ref="C34:E34"/>
    <mergeCell ref="A35:A43"/>
    <mergeCell ref="C44:E44"/>
    <mergeCell ref="A45:E45"/>
    <mergeCell ref="A4:F4"/>
    <mergeCell ref="A6:A16"/>
    <mergeCell ref="C14:C19"/>
    <mergeCell ref="C20:E20"/>
    <mergeCell ref="A21:A31"/>
    <mergeCell ref="C28:C33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279c20c3caf3300dae6b438536eb8c56">
  <xsd:schema xmlns:xsd="http://www.w3.org/2001/XMLSchema" xmlns:p="http://schemas.microsoft.com/office/2006/metadata/properties" targetNamespace="http://schemas.microsoft.com/office/2006/metadata/properties" ma:root="true" ma:fieldsID="0d2e1ca116041f9e11471c52c4c9d60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91B379DE-00C0-4B58-AB47-7362487EDAC7}"/>
</file>

<file path=customXml/itemProps2.xml><?xml version="1.0" encoding="utf-8"?>
<ds:datastoreItem xmlns:ds="http://schemas.openxmlformats.org/officeDocument/2006/customXml" ds:itemID="{416E115B-0F2E-4FB7-A9B1-C73DAB43999D}"/>
</file>

<file path=customXml/itemProps3.xml><?xml version="1.0" encoding="utf-8"?>
<ds:datastoreItem xmlns:ds="http://schemas.openxmlformats.org/officeDocument/2006/customXml" ds:itemID="{02F6B3A0-F729-4FDE-86F3-EFD9D76A9ED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BCRA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BCRA</dc:creator>
  <cp:lastModifiedBy>BCRA</cp:lastModifiedBy>
  <dcterms:created xsi:type="dcterms:W3CDTF">2018-02-22T14:57:59Z</dcterms:created>
  <dcterms:modified xsi:type="dcterms:W3CDTF">2018-02-22T15:35:03Z</dcterms:modified>
</cp:coreProperties>
</file>