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jime\Nuevo reglamento\Inf. 656-30-17 Elementos de proteccion personal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E3" i="1"/>
  <c r="E46" i="1"/>
  <c r="E47" i="1"/>
  <c r="E39" i="1"/>
  <c r="E40" i="1"/>
  <c r="E41" i="1"/>
  <c r="E42" i="1"/>
  <c r="E31" i="1"/>
  <c r="E32" i="1"/>
  <c r="E23" i="1"/>
  <c r="E24" i="1"/>
  <c r="E25" i="1"/>
  <c r="E26" i="1"/>
  <c r="E27" i="1"/>
  <c r="E11" i="1"/>
  <c r="E12" i="1"/>
  <c r="E13" i="1"/>
  <c r="E4" i="1"/>
  <c r="E5" i="1"/>
  <c r="E6" i="1"/>
  <c r="E7" i="1"/>
  <c r="E45" i="1"/>
  <c r="E38" i="1"/>
  <c r="E35" i="1"/>
  <c r="E36" i="1" s="1"/>
  <c r="E30" i="1"/>
  <c r="E22" i="1"/>
  <c r="E19" i="1"/>
  <c r="E20" i="1" s="1"/>
  <c r="E16" i="1"/>
  <c r="E17" i="1" s="1"/>
  <c r="E10" i="1"/>
  <c r="E8" i="1" l="1"/>
  <c r="E28" i="1"/>
  <c r="E43" i="1"/>
  <c r="E33" i="1"/>
  <c r="E14" i="1"/>
  <c r="E49" i="1" l="1"/>
  <c r="C52" i="1" s="1"/>
</calcChain>
</file>

<file path=xl/sharedStrings.xml><?xml version="1.0" encoding="utf-8"?>
<sst xmlns="http://schemas.openxmlformats.org/spreadsheetml/2006/main" count="53" uniqueCount="53">
  <si>
    <t>Renglón 2- Cartelería</t>
  </si>
  <si>
    <t>Renglón 3- Protección auditiva</t>
  </si>
  <si>
    <t>Renglón 4- Protección respiratoria</t>
  </si>
  <si>
    <t>Renglón 5- Protección para manos</t>
  </si>
  <si>
    <t>Renglón 6- Protección para ojos y rostro</t>
  </si>
  <si>
    <t>Renglón 7- Protección craneana</t>
  </si>
  <si>
    <t>Renglón 8- Cintas</t>
  </si>
  <si>
    <t>Renglón 9- Otros</t>
  </si>
  <si>
    <t>Descripción</t>
  </si>
  <si>
    <t>Cantidad</t>
  </si>
  <si>
    <t>Precio Unitario</t>
  </si>
  <si>
    <t>Precio Total</t>
  </si>
  <si>
    <t>Renglón 1- Señalizacion</t>
  </si>
  <si>
    <t>Total Renglón 1</t>
  </si>
  <si>
    <t>Total Renglón 2</t>
  </si>
  <si>
    <t>Total Renglón 3</t>
  </si>
  <si>
    <t>Total Renglón 4</t>
  </si>
  <si>
    <t>Total Renglón 5</t>
  </si>
  <si>
    <t>Total Renlgón 6</t>
  </si>
  <si>
    <t>Total Renglón 7</t>
  </si>
  <si>
    <t>Total Renglón 8</t>
  </si>
  <si>
    <t>Total Renglón 9</t>
  </si>
  <si>
    <t>PRECIO TOTAL</t>
  </si>
  <si>
    <t>Garantía de oferta (5% del precio total)</t>
  </si>
  <si>
    <t>Banda Esmerilada p/sup. de cristal 50 mm (18 mts) (rollos)</t>
  </si>
  <si>
    <t>Cinta roja y blanca PELIGRO 80 mm (200 mts)(rollos)</t>
  </si>
  <si>
    <t>Cinta negra y amarilla 80 mm (200 mts)(rollos)</t>
  </si>
  <si>
    <t>Cinta roja y blanca autoadhesiva 50mm (30 mts)(rollos)</t>
  </si>
  <si>
    <t>Cinta negra y amarilla autoadhesiva 50 mm (30 mts)(rollos)</t>
  </si>
  <si>
    <t>Riesgo eléctrico (autoadhesivo) 10 cm x 15 cm (unidades)</t>
  </si>
  <si>
    <t>Salida (polie. Alto imp.) 10 cm x 20 cm (unidades)</t>
  </si>
  <si>
    <t>Flechas 45° (polie. Alto imp.) 10 cm x 10 cm (unidades)</t>
  </si>
  <si>
    <t>Flecha (polie. Alto imp.) 10 cm x 10 cm (unidades)</t>
  </si>
  <si>
    <t>Protectores de copa (unidades)</t>
  </si>
  <si>
    <t>Respirador filtro 8247 3M (unidades)</t>
  </si>
  <si>
    <t>Guantes moteados (pares)</t>
  </si>
  <si>
    <t>Guantes de vaqueta (medio paseo) (pares)</t>
  </si>
  <si>
    <t>Guantes de acrilo- nitrilo (pares)</t>
  </si>
  <si>
    <t>Guantes nitrilo verde flocado de 32 cm (mediano) (pares)</t>
  </si>
  <si>
    <t>Guantes anti corte (unidades)</t>
  </si>
  <si>
    <t>Guantes dieléctricos (Clase 00/ hasta 2500 V) (pares)</t>
  </si>
  <si>
    <t>Anteojos incoloros estándar (pares)</t>
  </si>
  <si>
    <t>Protector facial policarbonato (unidades)</t>
  </si>
  <si>
    <t>Antiparras mono visor con ventilación indirecta, incolora para taller (unidades)</t>
  </si>
  <si>
    <t>Casco de seguridad (unidades)</t>
  </si>
  <si>
    <t>Antideslizante fosforec. 50,8 mm x 18,2 mts (rollos)</t>
  </si>
  <si>
    <t>Antideslizante conformable 50,8 mm x 18,2 mts (rollos)</t>
  </si>
  <si>
    <t>Antideslizante negra y amarilla 50,8 mm x 18,2 mts (rollos)</t>
  </si>
  <si>
    <t>Antideslizante roja y blanco 50,8 mm x 18,2 mts (rollos)</t>
  </si>
  <si>
    <t>Antideslizante amarillo 50,8 mm x 18,2 mts (rollos)</t>
  </si>
  <si>
    <t>Cinta adhesiva doble faz (espuma de poliuretano) para pegar cartelería  (12 MM x 5 M) (rollos)</t>
  </si>
  <si>
    <t>Linterna tipo minero con vincha para cabeza  (7 led) (unidades)</t>
  </si>
  <si>
    <t>Iluminación de emergencia (30 LED) (unidades)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</si>
</sst>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[$$-2C0A]#,##0.00;\-[$$-2C0A]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2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1" fillId="0" borderId="5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0" fillId="0" borderId="0" xfId="0" applyProtection="1">
      <protection locked="0"/>
    </xf>
    <xf numFmtId="165" fontId="1" fillId="0" borderId="1" xfId="1" applyNumberFormat="1" applyFont="1" applyBorder="1" applyProtection="1">
      <protection locked="0"/>
    </xf>
    <xf numFmtId="0" fontId="2" fillId="3" borderId="1" xfId="0" applyFont="1" applyFill="1" applyBorder="1"/>
    <xf numFmtId="165" fontId="2" fillId="0" borderId="1" xfId="1" applyNumberFormat="1" applyFont="1" applyBorder="1" applyProtection="1"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2"/>
  <sheetViews>
    <sheetView tabSelected="1" zoomScale="160" zoomScaleNormal="160" workbookViewId="0">
      <selection activeCell="B48" sqref="B48:D48"/>
    </sheetView>
  </sheetViews>
  <sheetFormatPr baseColWidth="10" defaultRowHeight="15" x14ac:dyDescent="0.25"/>
  <cols>
    <col min="2" max="2" width="57.28515625" bestFit="1" customWidth="1"/>
    <col min="4" max="4" width="16.28515625" customWidth="1"/>
    <col min="5" max="5" width="20.5703125" customWidth="1"/>
  </cols>
  <sheetData>
    <row r="1" spans="2:9" x14ac:dyDescent="0.25">
      <c r="B1" s="1" t="s">
        <v>8</v>
      </c>
      <c r="C1" s="2" t="s">
        <v>9</v>
      </c>
      <c r="D1" s="2" t="s">
        <v>10</v>
      </c>
      <c r="E1" s="3" t="s">
        <v>11</v>
      </c>
    </row>
    <row r="2" spans="2:9" x14ac:dyDescent="0.25">
      <c r="B2" s="15" t="s">
        <v>12</v>
      </c>
      <c r="C2" s="16"/>
      <c r="D2" s="16"/>
      <c r="E2" s="17"/>
    </row>
    <row r="3" spans="2:9" x14ac:dyDescent="0.25">
      <c r="B3" s="4" t="s">
        <v>24</v>
      </c>
      <c r="C3" s="7">
        <v>6</v>
      </c>
      <c r="D3" s="19">
        <v>0</v>
      </c>
      <c r="E3" s="19">
        <f>(C3*D3)</f>
        <v>0</v>
      </c>
    </row>
    <row r="4" spans="2:9" x14ac:dyDescent="0.25">
      <c r="B4" s="4" t="s">
        <v>25</v>
      </c>
      <c r="C4" s="7">
        <v>2</v>
      </c>
      <c r="D4" s="19">
        <v>0</v>
      </c>
      <c r="E4" s="19">
        <f t="shared" ref="E4:E7" si="0">(C4*D4)</f>
        <v>0</v>
      </c>
    </row>
    <row r="5" spans="2:9" x14ac:dyDescent="0.25">
      <c r="B5" s="4" t="s">
        <v>26</v>
      </c>
      <c r="C5" s="7">
        <v>5</v>
      </c>
      <c r="D5" s="19">
        <v>0</v>
      </c>
      <c r="E5" s="19">
        <f t="shared" si="0"/>
        <v>0</v>
      </c>
    </row>
    <row r="6" spans="2:9" x14ac:dyDescent="0.25">
      <c r="B6" s="4" t="s">
        <v>27</v>
      </c>
      <c r="C6" s="7">
        <v>8</v>
      </c>
      <c r="D6" s="19">
        <v>0</v>
      </c>
      <c r="E6" s="19">
        <f t="shared" si="0"/>
        <v>0</v>
      </c>
    </row>
    <row r="7" spans="2:9" x14ac:dyDescent="0.25">
      <c r="B7" s="4" t="s">
        <v>28</v>
      </c>
      <c r="C7" s="7">
        <v>10</v>
      </c>
      <c r="D7" s="19">
        <v>0</v>
      </c>
      <c r="E7" s="19">
        <f t="shared" si="0"/>
        <v>0</v>
      </c>
    </row>
    <row r="8" spans="2:9" x14ac:dyDescent="0.25">
      <c r="B8" s="9" t="s">
        <v>13</v>
      </c>
      <c r="C8" s="10"/>
      <c r="D8" s="10"/>
      <c r="E8" s="19">
        <f>SUM(E3:E7)</f>
        <v>0</v>
      </c>
      <c r="I8" s="18"/>
    </row>
    <row r="9" spans="2:9" x14ac:dyDescent="0.25">
      <c r="B9" s="15" t="s">
        <v>0</v>
      </c>
      <c r="C9" s="16"/>
      <c r="D9" s="16"/>
      <c r="E9" s="17"/>
    </row>
    <row r="10" spans="2:9" x14ac:dyDescent="0.25">
      <c r="B10" s="4" t="s">
        <v>29</v>
      </c>
      <c r="C10" s="7">
        <v>50</v>
      </c>
      <c r="D10" s="19">
        <v>0</v>
      </c>
      <c r="E10" s="19">
        <f>(C10*D10)</f>
        <v>0</v>
      </c>
    </row>
    <row r="11" spans="2:9" x14ac:dyDescent="0.25">
      <c r="B11" s="4" t="s">
        <v>30</v>
      </c>
      <c r="C11" s="7">
        <v>80</v>
      </c>
      <c r="D11" s="19">
        <v>0</v>
      </c>
      <c r="E11" s="19">
        <f t="shared" ref="E11:E13" si="1">(C11*D11)</f>
        <v>0</v>
      </c>
    </row>
    <row r="12" spans="2:9" x14ac:dyDescent="0.25">
      <c r="B12" s="4" t="s">
        <v>31</v>
      </c>
      <c r="C12" s="7">
        <v>20</v>
      </c>
      <c r="D12" s="19">
        <v>0</v>
      </c>
      <c r="E12" s="19">
        <f t="shared" si="1"/>
        <v>0</v>
      </c>
    </row>
    <row r="13" spans="2:9" x14ac:dyDescent="0.25">
      <c r="B13" s="4" t="s">
        <v>32</v>
      </c>
      <c r="C13" s="7">
        <v>60</v>
      </c>
      <c r="D13" s="19">
        <v>0</v>
      </c>
      <c r="E13" s="19">
        <f t="shared" si="1"/>
        <v>0</v>
      </c>
    </row>
    <row r="14" spans="2:9" x14ac:dyDescent="0.25">
      <c r="B14" s="9" t="s">
        <v>14</v>
      </c>
      <c r="C14" s="10"/>
      <c r="D14" s="10"/>
      <c r="E14" s="19">
        <f>SUM(E10:E13)</f>
        <v>0</v>
      </c>
    </row>
    <row r="15" spans="2:9" x14ac:dyDescent="0.25">
      <c r="B15" s="15" t="s">
        <v>1</v>
      </c>
      <c r="C15" s="16"/>
      <c r="D15" s="16"/>
      <c r="E15" s="17"/>
    </row>
    <row r="16" spans="2:9" x14ac:dyDescent="0.25">
      <c r="B16" s="4" t="s">
        <v>33</v>
      </c>
      <c r="C16" s="7">
        <v>10</v>
      </c>
      <c r="D16" s="19">
        <v>0</v>
      </c>
      <c r="E16" s="19">
        <f>(C16*D16)</f>
        <v>0</v>
      </c>
    </row>
    <row r="17" spans="2:5" x14ac:dyDescent="0.25">
      <c r="B17" s="9" t="s">
        <v>15</v>
      </c>
      <c r="C17" s="10"/>
      <c r="D17" s="10"/>
      <c r="E17" s="19">
        <f>SUM(E16)</f>
        <v>0</v>
      </c>
    </row>
    <row r="18" spans="2:5" x14ac:dyDescent="0.25">
      <c r="B18" s="15" t="s">
        <v>2</v>
      </c>
      <c r="C18" s="16"/>
      <c r="D18" s="16"/>
      <c r="E18" s="17"/>
    </row>
    <row r="19" spans="2:5" x14ac:dyDescent="0.25">
      <c r="B19" s="4" t="s">
        <v>34</v>
      </c>
      <c r="C19" s="7">
        <v>40</v>
      </c>
      <c r="D19" s="19">
        <v>0</v>
      </c>
      <c r="E19" s="19">
        <f>(C19*D19)</f>
        <v>0</v>
      </c>
    </row>
    <row r="20" spans="2:5" x14ac:dyDescent="0.25">
      <c r="B20" s="9" t="s">
        <v>16</v>
      </c>
      <c r="C20" s="10"/>
      <c r="D20" s="10"/>
      <c r="E20" s="19">
        <f>SUM(E19)</f>
        <v>0</v>
      </c>
    </row>
    <row r="21" spans="2:5" x14ac:dyDescent="0.25">
      <c r="B21" s="15" t="s">
        <v>3</v>
      </c>
      <c r="C21" s="16"/>
      <c r="D21" s="16"/>
      <c r="E21" s="17"/>
    </row>
    <row r="22" spans="2:5" x14ac:dyDescent="0.25">
      <c r="B22" s="4" t="s">
        <v>35</v>
      </c>
      <c r="C22" s="7">
        <v>100</v>
      </c>
      <c r="D22" s="19">
        <v>0</v>
      </c>
      <c r="E22" s="19">
        <f>(C22*D22)</f>
        <v>0</v>
      </c>
    </row>
    <row r="23" spans="2:5" x14ac:dyDescent="0.25">
      <c r="B23" s="4" t="s">
        <v>36</v>
      </c>
      <c r="C23" s="7">
        <v>100</v>
      </c>
      <c r="D23" s="19">
        <v>0</v>
      </c>
      <c r="E23" s="19">
        <f t="shared" ref="E23:E27" si="2">(C23*D23)</f>
        <v>0</v>
      </c>
    </row>
    <row r="24" spans="2:5" x14ac:dyDescent="0.25">
      <c r="B24" s="4" t="s">
        <v>37</v>
      </c>
      <c r="C24" s="7">
        <v>10</v>
      </c>
      <c r="D24" s="19">
        <v>0</v>
      </c>
      <c r="E24" s="19">
        <f t="shared" si="2"/>
        <v>0</v>
      </c>
    </row>
    <row r="25" spans="2:5" x14ac:dyDescent="0.25">
      <c r="B25" s="4" t="s">
        <v>38</v>
      </c>
      <c r="C25" s="7">
        <v>10</v>
      </c>
      <c r="D25" s="19">
        <v>0</v>
      </c>
      <c r="E25" s="19">
        <f t="shared" si="2"/>
        <v>0</v>
      </c>
    </row>
    <row r="26" spans="2:5" x14ac:dyDescent="0.25">
      <c r="B26" s="4" t="s">
        <v>39</v>
      </c>
      <c r="C26" s="7">
        <v>5</v>
      </c>
      <c r="D26" s="19">
        <v>0</v>
      </c>
      <c r="E26" s="19">
        <f t="shared" si="2"/>
        <v>0</v>
      </c>
    </row>
    <row r="27" spans="2:5" x14ac:dyDescent="0.25">
      <c r="B27" s="4" t="s">
        <v>40</v>
      </c>
      <c r="C27" s="7">
        <v>10</v>
      </c>
      <c r="D27" s="19">
        <v>0</v>
      </c>
      <c r="E27" s="19">
        <f t="shared" si="2"/>
        <v>0</v>
      </c>
    </row>
    <row r="28" spans="2:5" x14ac:dyDescent="0.25">
      <c r="B28" s="9" t="s">
        <v>17</v>
      </c>
      <c r="C28" s="10"/>
      <c r="D28" s="10"/>
      <c r="E28" s="19">
        <f>SUM(E22:E27)</f>
        <v>0</v>
      </c>
    </row>
    <row r="29" spans="2:5" x14ac:dyDescent="0.25">
      <c r="B29" s="15" t="s">
        <v>4</v>
      </c>
      <c r="C29" s="16"/>
      <c r="D29" s="16"/>
      <c r="E29" s="17"/>
    </row>
    <row r="30" spans="2:5" x14ac:dyDescent="0.25">
      <c r="B30" s="4" t="s">
        <v>41</v>
      </c>
      <c r="C30" s="7">
        <v>10</v>
      </c>
      <c r="D30" s="19">
        <v>0</v>
      </c>
      <c r="E30" s="19">
        <f>(C30*D30)</f>
        <v>0</v>
      </c>
    </row>
    <row r="31" spans="2:5" x14ac:dyDescent="0.25">
      <c r="B31" s="4" t="s">
        <v>42</v>
      </c>
      <c r="C31" s="7">
        <v>7</v>
      </c>
      <c r="D31" s="19">
        <v>0</v>
      </c>
      <c r="E31" s="19">
        <f t="shared" ref="E31:E32" si="3">(C31*D31)</f>
        <v>0</v>
      </c>
    </row>
    <row r="32" spans="2:5" ht="29.25" x14ac:dyDescent="0.25">
      <c r="B32" s="6" t="s">
        <v>43</v>
      </c>
      <c r="C32" s="7">
        <v>6</v>
      </c>
      <c r="D32" s="19">
        <v>0</v>
      </c>
      <c r="E32" s="19">
        <f t="shared" si="3"/>
        <v>0</v>
      </c>
    </row>
    <row r="33" spans="2:5" x14ac:dyDescent="0.25">
      <c r="B33" s="9" t="s">
        <v>18</v>
      </c>
      <c r="C33" s="10"/>
      <c r="D33" s="10"/>
      <c r="E33" s="19">
        <f>SUM(E30:E32)</f>
        <v>0</v>
      </c>
    </row>
    <row r="34" spans="2:5" x14ac:dyDescent="0.25">
      <c r="B34" s="15" t="s">
        <v>5</v>
      </c>
      <c r="C34" s="16"/>
      <c r="D34" s="16"/>
      <c r="E34" s="17"/>
    </row>
    <row r="35" spans="2:5" x14ac:dyDescent="0.25">
      <c r="B35" s="4" t="s">
        <v>44</v>
      </c>
      <c r="C35" s="7">
        <v>12</v>
      </c>
      <c r="D35" s="19">
        <v>0</v>
      </c>
      <c r="E35" s="19">
        <f>(C35*D35)</f>
        <v>0</v>
      </c>
    </row>
    <row r="36" spans="2:5" x14ac:dyDescent="0.25">
      <c r="B36" s="9" t="s">
        <v>19</v>
      </c>
      <c r="C36" s="10"/>
      <c r="D36" s="10"/>
      <c r="E36" s="19">
        <f>SUM(E35)</f>
        <v>0</v>
      </c>
    </row>
    <row r="37" spans="2:5" x14ac:dyDescent="0.25">
      <c r="B37" s="15" t="s">
        <v>6</v>
      </c>
      <c r="C37" s="16"/>
      <c r="D37" s="16"/>
      <c r="E37" s="17"/>
    </row>
    <row r="38" spans="2:5" x14ac:dyDescent="0.25">
      <c r="B38" s="4" t="s">
        <v>45</v>
      </c>
      <c r="C38" s="7">
        <v>4</v>
      </c>
      <c r="D38" s="19">
        <v>0</v>
      </c>
      <c r="E38" s="19">
        <f>(C38*D38)</f>
        <v>0</v>
      </c>
    </row>
    <row r="39" spans="2:5" x14ac:dyDescent="0.25">
      <c r="B39" s="4" t="s">
        <v>46</v>
      </c>
      <c r="C39" s="7">
        <v>4</v>
      </c>
      <c r="D39" s="19">
        <v>0</v>
      </c>
      <c r="E39" s="19">
        <f t="shared" ref="E39:E42" si="4">(C39*D39)</f>
        <v>0</v>
      </c>
    </row>
    <row r="40" spans="2:5" x14ac:dyDescent="0.25">
      <c r="B40" s="4" t="s">
        <v>47</v>
      </c>
      <c r="C40" s="7">
        <v>6</v>
      </c>
      <c r="D40" s="19">
        <v>0</v>
      </c>
      <c r="E40" s="19">
        <f t="shared" si="4"/>
        <v>0</v>
      </c>
    </row>
    <row r="41" spans="2:5" x14ac:dyDescent="0.25">
      <c r="B41" s="4" t="s">
        <v>48</v>
      </c>
      <c r="C41" s="7">
        <v>6</v>
      </c>
      <c r="D41" s="19">
        <v>0</v>
      </c>
      <c r="E41" s="19">
        <f t="shared" si="4"/>
        <v>0</v>
      </c>
    </row>
    <row r="42" spans="2:5" x14ac:dyDescent="0.25">
      <c r="B42" s="4" t="s">
        <v>49</v>
      </c>
      <c r="C42" s="7">
        <v>4</v>
      </c>
      <c r="D42" s="19">
        <v>0</v>
      </c>
      <c r="E42" s="19">
        <f t="shared" si="4"/>
        <v>0</v>
      </c>
    </row>
    <row r="43" spans="2:5" x14ac:dyDescent="0.25">
      <c r="B43" s="9" t="s">
        <v>20</v>
      </c>
      <c r="C43" s="10"/>
      <c r="D43" s="10"/>
      <c r="E43" s="19">
        <f>SUM(E38:E42)</f>
        <v>0</v>
      </c>
    </row>
    <row r="44" spans="2:5" x14ac:dyDescent="0.25">
      <c r="B44" s="15" t="s">
        <v>7</v>
      </c>
      <c r="C44" s="16"/>
      <c r="D44" s="16"/>
      <c r="E44" s="17"/>
    </row>
    <row r="45" spans="2:5" ht="29.25" x14ac:dyDescent="0.25">
      <c r="B45" s="6" t="s">
        <v>50</v>
      </c>
      <c r="C45" s="7">
        <v>4</v>
      </c>
      <c r="D45" s="19">
        <v>0</v>
      </c>
      <c r="E45" s="19">
        <f>(C45*D45)</f>
        <v>0</v>
      </c>
    </row>
    <row r="46" spans="2:5" x14ac:dyDescent="0.25">
      <c r="B46" s="4" t="s">
        <v>51</v>
      </c>
      <c r="C46" s="7">
        <v>6</v>
      </c>
      <c r="D46" s="19">
        <v>0</v>
      </c>
      <c r="E46" s="19">
        <f t="shared" ref="E46:E48" si="5">(C46*D46)</f>
        <v>0</v>
      </c>
    </row>
    <row r="47" spans="2:5" ht="15.75" thickBot="1" x14ac:dyDescent="0.3">
      <c r="B47" s="5" t="s">
        <v>52</v>
      </c>
      <c r="C47" s="8">
        <v>6</v>
      </c>
      <c r="D47" s="19">
        <v>0</v>
      </c>
      <c r="E47" s="19">
        <f t="shared" si="5"/>
        <v>0</v>
      </c>
    </row>
    <row r="48" spans="2:5" x14ac:dyDescent="0.25">
      <c r="B48" s="11" t="s">
        <v>21</v>
      </c>
      <c r="C48" s="12"/>
      <c r="D48" s="12"/>
      <c r="E48" s="19">
        <f>SUM(E45:E47)</f>
        <v>0</v>
      </c>
    </row>
    <row r="49" spans="2:5" ht="15.75" thickBot="1" x14ac:dyDescent="0.3">
      <c r="B49" s="13" t="s">
        <v>22</v>
      </c>
      <c r="C49" s="14"/>
      <c r="D49" s="14"/>
      <c r="E49" s="21">
        <f>SUM(E8+E14+E17+E20+E28+E33+E36+E43+E48)</f>
        <v>0</v>
      </c>
    </row>
    <row r="52" spans="2:5" x14ac:dyDescent="0.25">
      <c r="B52" s="20" t="s">
        <v>23</v>
      </c>
      <c r="C52" s="21">
        <f>(E49*0.05)</f>
        <v>0</v>
      </c>
    </row>
  </sheetData>
  <sheetProtection algorithmName="SHA-512" hashValue="ZfEFdfgcQuBbM/+vM4rM0sPkLpkjDEQKbCgNyDEGz5pSU1uErYtRdResRyK8OzjO9vDbwE5B88ZcrK4CDfzPCA==" saltValue="yG3c38H/lX1T2eBq4/1zKg==" spinCount="100000" sheet="1" objects="1" scenarios="1"/>
  <mergeCells count="19">
    <mergeCell ref="B33:D33"/>
    <mergeCell ref="B36:D36"/>
    <mergeCell ref="B29:E29"/>
    <mergeCell ref="B8:D8"/>
    <mergeCell ref="B14:D14"/>
    <mergeCell ref="B17:D17"/>
    <mergeCell ref="B20:D20"/>
    <mergeCell ref="B28:D28"/>
    <mergeCell ref="B2:E2"/>
    <mergeCell ref="B9:E9"/>
    <mergeCell ref="B15:E15"/>
    <mergeCell ref="B18:E18"/>
    <mergeCell ref="B21:E21"/>
    <mergeCell ref="B43:D43"/>
    <mergeCell ref="B48:D48"/>
    <mergeCell ref="B49:D49"/>
    <mergeCell ref="B34:E34"/>
    <mergeCell ref="B37:E37"/>
    <mergeCell ref="B44:E4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D133FD7-5206-4B9B-83F7-7468641EEFB6}"/>
</file>

<file path=customXml/itemProps2.xml><?xml version="1.0" encoding="utf-8"?>
<ds:datastoreItem xmlns:ds="http://schemas.openxmlformats.org/officeDocument/2006/customXml" ds:itemID="{561D1EA0-C8BA-49C5-A9A3-A51D1F742D63}"/>
</file>

<file path=customXml/itemProps3.xml><?xml version="1.0" encoding="utf-8"?>
<ds:datastoreItem xmlns:ds="http://schemas.openxmlformats.org/officeDocument/2006/customXml" ds:itemID="{8338ED68-98F9-4A62-98D2-F1267A062C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dcterms:created xsi:type="dcterms:W3CDTF">2017-11-22T19:32:51Z</dcterms:created>
  <dcterms:modified xsi:type="dcterms:W3CDTF">2018-01-31T19:21:53Z</dcterms:modified>
</cp:coreProperties>
</file>