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INFRAESTRUCTURA\LICITACIONES PUBLICAS\688.22.18 Azotea Club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7" i="1" s="1"/>
  <c r="G20" i="1" s="1"/>
  <c r="G16" i="1"/>
  <c r="G13" i="1"/>
  <c r="G11" i="1"/>
  <c r="G9" i="1"/>
  <c r="G6" i="1"/>
  <c r="G7" i="1"/>
  <c r="G5" i="1"/>
</calcChain>
</file>

<file path=xl/sharedStrings.xml><?xml version="1.0" encoding="utf-8"?>
<sst xmlns="http://schemas.openxmlformats.org/spreadsheetml/2006/main" count="40" uniqueCount="34">
  <si>
    <t>Ítem</t>
  </si>
  <si>
    <t>Descripción de la tarea</t>
  </si>
  <si>
    <t>Unidad</t>
  </si>
  <si>
    <t>Cantidad</t>
  </si>
  <si>
    <t xml:space="preserve">P. Unitario </t>
  </si>
  <si>
    <t>P. Subtotal</t>
  </si>
  <si>
    <t>AISLACION DE AZOTEAS</t>
  </si>
  <si>
    <t>1.1</t>
  </si>
  <si>
    <t>demolición de canteros y asientos de hormigón y mampostería</t>
  </si>
  <si>
    <r>
      <t>M</t>
    </r>
    <r>
      <rPr>
        <vertAlign val="superscript"/>
        <sz val="11"/>
        <color rgb="FF000000"/>
        <rFont val="Calibri"/>
        <family val="2"/>
        <scheme val="minor"/>
      </rPr>
      <t>3</t>
    </r>
  </si>
  <si>
    <t>1.2</t>
  </si>
  <si>
    <t>trabajos de aislación de AZOTEAS TRANSITABLES según especificación en pliego</t>
  </si>
  <si>
    <r>
      <t>M</t>
    </r>
    <r>
      <rPr>
        <vertAlign val="superscript"/>
        <sz val="11"/>
        <color rgb="FF000000"/>
        <rFont val="Calibri"/>
        <family val="2"/>
        <scheme val="minor"/>
      </rPr>
      <t>2</t>
    </r>
  </si>
  <si>
    <t>1.3</t>
  </si>
  <si>
    <t>trabajos de aislación de AZOTEAS INTRANSITABLES según especificación en pliego</t>
  </si>
  <si>
    <t>REPARACIÓN DE CIELORRASO</t>
  </si>
  <si>
    <t>2.1</t>
  </si>
  <si>
    <t>Reparación del cielorraso en yeso de la cocina</t>
  </si>
  <si>
    <t>HERRERIA</t>
  </si>
  <si>
    <t>3.1</t>
  </si>
  <si>
    <t>Tareas de adecuación en barandas existentes con el agregado de barras según especificación</t>
  </si>
  <si>
    <t>ML</t>
  </si>
  <si>
    <t>PINTURA</t>
  </si>
  <si>
    <t>4.1</t>
  </si>
  <si>
    <t>Pintura de muros revocados y muros de hormigón armado con 3 manos de pintura impermeabilizante tipo Sherwin Williams Loxon larga duración Frentes y Medianeras o equivalente</t>
  </si>
  <si>
    <t>4.2</t>
  </si>
  <si>
    <t>Pintura de muros ladrillo visto con 3 manos de pintura impermeabilizante tipo Sherwin Williams Metasil ladrillos o equivalente</t>
  </si>
  <si>
    <t>4.3</t>
  </si>
  <si>
    <t>Pintura de barandas en esmalte sintético brillante con convertidor de óxido tipo Sherwin Williams o similar</t>
  </si>
  <si>
    <t>4.4</t>
  </si>
  <si>
    <t>Pintura de cielorrasos al látex tipo Sherwin Williams o equivalente</t>
  </si>
  <si>
    <t>TOTAL GENERAL:</t>
  </si>
  <si>
    <t>PLANILLA DE COTIZACIÓN</t>
  </si>
  <si>
    <t>MONTO MINIMO PARA GARANTÍA DE OFERTA DEL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</si>
</sst>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4" fontId="0" fillId="0" borderId="0" xfId="1" applyFont="1"/>
    <xf numFmtId="44" fontId="2" fillId="2" borderId="2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right" vertical="center" wrapText="1"/>
    </xf>
    <xf numFmtId="44" fontId="2" fillId="2" borderId="6" xfId="1" applyFont="1" applyFill="1" applyBorder="1" applyAlignment="1">
      <alignment horizontal="right" vertical="center" wrapText="1"/>
    </xf>
    <xf numFmtId="44" fontId="2" fillId="0" borderId="6" xfId="1" applyFont="1" applyBorder="1" applyAlignment="1">
      <alignment horizontal="right" vertical="center" wrapText="1"/>
    </xf>
    <xf numFmtId="44" fontId="2" fillId="2" borderId="8" xfId="1" applyFont="1" applyFill="1" applyBorder="1" applyAlignment="1">
      <alignment horizontal="right" vertical="center" wrapText="1"/>
    </xf>
    <xf numFmtId="44" fontId="2" fillId="0" borderId="5" xfId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tabSelected="1" topLeftCell="A11" workbookViewId="0">
      <selection activeCell="F13" sqref="F13"/>
    </sheetView>
  </sheetViews>
  <sheetFormatPr baseColWidth="10" defaultRowHeight="15" x14ac:dyDescent="0.25"/>
  <cols>
    <col min="2" max="2" width="5.140625" bestFit="1" customWidth="1"/>
    <col min="3" max="3" width="24.140625" style="14" customWidth="1"/>
    <col min="4" max="4" width="7.28515625" bestFit="1" customWidth="1"/>
    <col min="5" max="5" width="8.85546875" bestFit="1" customWidth="1"/>
    <col min="6" max="6" width="21" style="15" customWidth="1"/>
    <col min="7" max="7" width="23.7109375" style="15" customWidth="1"/>
  </cols>
  <sheetData>
    <row r="1" spans="2:7" x14ac:dyDescent="0.25">
      <c r="C1" s="14" t="s">
        <v>32</v>
      </c>
    </row>
    <row r="2" spans="2:7" ht="15.75" thickBot="1" x14ac:dyDescent="0.3"/>
    <row r="3" spans="2:7" ht="16.5" thickTop="1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16" t="s">
        <v>4</v>
      </c>
      <c r="G3" s="17" t="s">
        <v>5</v>
      </c>
    </row>
    <row r="4" spans="2:7" ht="15.75" thickBot="1" x14ac:dyDescent="0.3">
      <c r="B4" s="3">
        <v>1</v>
      </c>
      <c r="C4" s="4" t="s">
        <v>6</v>
      </c>
      <c r="D4" s="5"/>
      <c r="E4" s="5"/>
      <c r="F4" s="18"/>
      <c r="G4" s="19"/>
    </row>
    <row r="5" spans="2:7" ht="45.75" thickBot="1" x14ac:dyDescent="0.3">
      <c r="B5" s="6" t="s">
        <v>7</v>
      </c>
      <c r="C5" s="7" t="s">
        <v>8</v>
      </c>
      <c r="D5" s="8" t="s">
        <v>9</v>
      </c>
      <c r="E5" s="8">
        <v>120</v>
      </c>
      <c r="F5" s="22">
        <v>0</v>
      </c>
      <c r="G5" s="20">
        <f>E5*F5</f>
        <v>0</v>
      </c>
    </row>
    <row r="6" spans="2:7" ht="60.75" thickBot="1" x14ac:dyDescent="0.3">
      <c r="B6" s="6" t="s">
        <v>10</v>
      </c>
      <c r="C6" s="7" t="s">
        <v>11</v>
      </c>
      <c r="D6" s="8" t="s">
        <v>12</v>
      </c>
      <c r="E6" s="8">
        <v>1340</v>
      </c>
      <c r="F6" s="22">
        <v>0</v>
      </c>
      <c r="G6" s="20">
        <f t="shared" ref="G6:G7" si="0">E6*F6</f>
        <v>0</v>
      </c>
    </row>
    <row r="7" spans="2:7" ht="60.75" thickBot="1" x14ac:dyDescent="0.3">
      <c r="B7" s="6" t="s">
        <v>13</v>
      </c>
      <c r="C7" s="7" t="s">
        <v>14</v>
      </c>
      <c r="D7" s="8" t="s">
        <v>12</v>
      </c>
      <c r="E7" s="8">
        <v>160</v>
      </c>
      <c r="F7" s="22">
        <v>0</v>
      </c>
      <c r="G7" s="20">
        <f t="shared" si="0"/>
        <v>0</v>
      </c>
    </row>
    <row r="8" spans="2:7" ht="30.75" thickBot="1" x14ac:dyDescent="0.3">
      <c r="B8" s="3">
        <v>2</v>
      </c>
      <c r="C8" s="4" t="s">
        <v>15</v>
      </c>
      <c r="D8" s="9"/>
      <c r="E8" s="9"/>
      <c r="F8" s="18"/>
      <c r="G8" s="19"/>
    </row>
    <row r="9" spans="2:7" ht="30.75" thickBot="1" x14ac:dyDescent="0.3">
      <c r="B9" s="6" t="s">
        <v>16</v>
      </c>
      <c r="C9" s="7" t="s">
        <v>17</v>
      </c>
      <c r="D9" s="8" t="s">
        <v>12</v>
      </c>
      <c r="E9" s="8">
        <v>40</v>
      </c>
      <c r="F9" s="22">
        <v>0</v>
      </c>
      <c r="G9" s="20">
        <f>E9*F9</f>
        <v>0</v>
      </c>
    </row>
    <row r="10" spans="2:7" ht="15.75" thickBot="1" x14ac:dyDescent="0.3">
      <c r="B10" s="3">
        <v>3</v>
      </c>
      <c r="C10" s="4" t="s">
        <v>18</v>
      </c>
      <c r="D10" s="9"/>
      <c r="E10" s="9"/>
      <c r="F10" s="18"/>
      <c r="G10" s="19"/>
    </row>
    <row r="11" spans="2:7" ht="60.75" thickBot="1" x14ac:dyDescent="0.3">
      <c r="B11" s="6" t="s">
        <v>19</v>
      </c>
      <c r="C11" s="7" t="s">
        <v>20</v>
      </c>
      <c r="D11" s="8" t="s">
        <v>21</v>
      </c>
      <c r="E11" s="8">
        <v>260</v>
      </c>
      <c r="F11" s="22">
        <v>0</v>
      </c>
      <c r="G11" s="20">
        <f>E11*F11</f>
        <v>0</v>
      </c>
    </row>
    <row r="12" spans="2:7" ht="15.75" thickBot="1" x14ac:dyDescent="0.3">
      <c r="B12" s="3">
        <v>4</v>
      </c>
      <c r="C12" s="4" t="s">
        <v>22</v>
      </c>
      <c r="D12" s="9"/>
      <c r="E12" s="9"/>
      <c r="F12" s="18"/>
      <c r="G12" s="19"/>
    </row>
    <row r="13" spans="2:7" ht="135.75" thickBot="1" x14ac:dyDescent="0.3">
      <c r="B13" s="6" t="s">
        <v>23</v>
      </c>
      <c r="C13" s="7" t="s">
        <v>24</v>
      </c>
      <c r="D13" s="8" t="s">
        <v>12</v>
      </c>
      <c r="E13" s="8">
        <v>400</v>
      </c>
      <c r="F13" s="22">
        <v>0</v>
      </c>
      <c r="G13" s="20">
        <f>F13*E13</f>
        <v>0</v>
      </c>
    </row>
    <row r="14" spans="2:7" ht="90.75" thickBot="1" x14ac:dyDescent="0.3">
      <c r="B14" s="6" t="s">
        <v>25</v>
      </c>
      <c r="C14" s="7" t="s">
        <v>26</v>
      </c>
      <c r="D14" s="8" t="s">
        <v>12</v>
      </c>
      <c r="E14" s="8">
        <v>1000</v>
      </c>
      <c r="F14" s="22">
        <v>0</v>
      </c>
      <c r="G14" s="20">
        <f t="shared" ref="G14:G16" si="1">F14*E14</f>
        <v>0</v>
      </c>
    </row>
    <row r="15" spans="2:7" ht="75.75" thickBot="1" x14ac:dyDescent="0.3">
      <c r="B15" s="6" t="s">
        <v>27</v>
      </c>
      <c r="C15" s="7" t="s">
        <v>28</v>
      </c>
      <c r="D15" s="8" t="s">
        <v>21</v>
      </c>
      <c r="E15" s="8">
        <v>300</v>
      </c>
      <c r="F15" s="22">
        <v>0</v>
      </c>
      <c r="G15" s="20">
        <f t="shared" si="1"/>
        <v>0</v>
      </c>
    </row>
    <row r="16" spans="2:7" ht="45.75" thickBot="1" x14ac:dyDescent="0.3">
      <c r="B16" s="6" t="s">
        <v>29</v>
      </c>
      <c r="C16" s="7" t="s">
        <v>30</v>
      </c>
      <c r="D16" s="8" t="s">
        <v>12</v>
      </c>
      <c r="E16" s="8">
        <v>100</v>
      </c>
      <c r="F16" s="22">
        <v>0</v>
      </c>
      <c r="G16" s="20">
        <f t="shared" si="1"/>
        <v>0</v>
      </c>
    </row>
    <row r="17" spans="2:7" ht="19.5" thickBot="1" x14ac:dyDescent="0.3">
      <c r="B17" s="10"/>
      <c r="C17" s="11" t="s">
        <v>31</v>
      </c>
      <c r="D17" s="12"/>
      <c r="E17" s="12"/>
      <c r="F17" s="13"/>
      <c r="G17" s="21">
        <f>SUM(G5:G16)</f>
        <v>0</v>
      </c>
    </row>
    <row r="18" spans="2:7" ht="15.75" thickTop="1" x14ac:dyDescent="0.25"/>
    <row r="20" spans="2:7" ht="45" customHeight="1" x14ac:dyDescent="0.3">
      <c r="C20" s="23" t="s">
        <v>33</v>
      </c>
      <c r="D20" s="23"/>
      <c r="E20" s="23"/>
      <c r="F20" s="23"/>
      <c r="G20" s="15">
        <f>G17*5/100</f>
        <v>0</v>
      </c>
    </row>
  </sheetData>
  <sheetProtection algorithmName="SHA-512" hashValue="iJMT+jsOEljQhBxCALF4lfC+nwmKh/XGcGMc0Mca+uHcT7DFMVR1P4xkkWUAYu2xelp90wV2tP4JsPHchWF6cg==" saltValue="2NfvFvt/q5W3UUlIp3VxyA==" spinCount="100000" sheet="1" objects="1" scenarios="1" selectLockedCells="1"/>
  <mergeCells count="2">
    <mergeCell ref="C17:F17"/>
    <mergeCell ref="C20:F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71A8AC5-70C9-4D62-9002-F45A37D44C5F}"/>
</file>

<file path=customXml/itemProps2.xml><?xml version="1.0" encoding="utf-8"?>
<ds:datastoreItem xmlns:ds="http://schemas.openxmlformats.org/officeDocument/2006/customXml" ds:itemID="{65500CCF-EA42-4EEA-A4F2-01A322254FDD}"/>
</file>

<file path=customXml/itemProps3.xml><?xml version="1.0" encoding="utf-8"?>
<ds:datastoreItem xmlns:ds="http://schemas.openxmlformats.org/officeDocument/2006/customXml" ds:itemID="{535631C0-D39D-48E2-8D8C-8CFD1E145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2018-10-05T13:17:57Z</dcterms:created>
  <dcterms:modified xsi:type="dcterms:W3CDTF">2018-10-05T13:24:00Z</dcterms:modified>
</cp:coreProperties>
</file>