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ervGralesInfraySeguridad\- INFRAESTRUCTURA\LICITACIONES PUBLICAS\688-102-18 Provision y armado de tabiqueria de aluminio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3" i="1"/>
  <c r="F21" i="1"/>
  <c r="F19" i="1"/>
  <c r="F17" i="1"/>
  <c r="F18" i="1"/>
  <c r="F16" i="1"/>
  <c r="F8" i="1"/>
  <c r="F9" i="1"/>
  <c r="F10" i="1"/>
  <c r="F11" i="1"/>
  <c r="F12" i="1"/>
  <c r="F13" i="1"/>
  <c r="F14" i="1"/>
  <c r="F7" i="1"/>
  <c r="F24" i="1" l="1"/>
</calcChain>
</file>

<file path=xl/sharedStrings.xml><?xml version="1.0" encoding="utf-8"?>
<sst xmlns="http://schemas.openxmlformats.org/spreadsheetml/2006/main" count="55" uniqueCount="43">
  <si>
    <t>Item</t>
  </si>
  <si>
    <t>DESCRIPCIÓN DE LAS TAREAS</t>
  </si>
  <si>
    <t>Unidad</t>
  </si>
  <si>
    <t>Cantidad total hasta</t>
  </si>
  <si>
    <t>PRECIO</t>
  </si>
  <si>
    <t>TOTAL</t>
  </si>
  <si>
    <t>UNITARIO</t>
  </si>
  <si>
    <t>TABIQUERÍA MODULAR</t>
  </si>
  <si>
    <t>1.1</t>
  </si>
  <si>
    <t>Tabiques modulares de Aluminio</t>
  </si>
  <si>
    <r>
      <t>M</t>
    </r>
    <r>
      <rPr>
        <b/>
        <i/>
        <vertAlign val="superscript"/>
        <sz val="11"/>
        <color theme="1"/>
        <rFont val="Arial"/>
        <family val="2"/>
      </rPr>
      <t>2</t>
    </r>
  </si>
  <si>
    <t>1.2</t>
  </si>
  <si>
    <t>Tabiquería modular tipo Pivot</t>
  </si>
  <si>
    <t>1.3</t>
  </si>
  <si>
    <t>Puertas placas enchapadas en laminado plástico.</t>
  </si>
  <si>
    <t>U</t>
  </si>
  <si>
    <t>1.4</t>
  </si>
  <si>
    <t>Puertas placas enchapadas para tabiquería tipo Pivot</t>
  </si>
  <si>
    <t>1.5</t>
  </si>
  <si>
    <t>1.6</t>
  </si>
  <si>
    <t>Revestimiento vinílico</t>
  </si>
  <si>
    <t>1.7</t>
  </si>
  <si>
    <t>Paño vidriado transparente Float 4mm</t>
  </si>
  <si>
    <t xml:space="preserve">Paño ciego en madera   enchapada en laminado plástico </t>
  </si>
  <si>
    <t>TABIQUES Y CIELORRASOS EN PLACAS DE YESO</t>
  </si>
  <si>
    <t>2.1</t>
  </si>
  <si>
    <t>Tabiques en placa de yeso</t>
  </si>
  <si>
    <t>2.2</t>
  </si>
  <si>
    <t>Puertas placa</t>
  </si>
  <si>
    <t>2.3</t>
  </si>
  <si>
    <t>Zócalos madera p/pintar</t>
  </si>
  <si>
    <t>ML</t>
  </si>
  <si>
    <t>2.4</t>
  </si>
  <si>
    <t>Cielorrasos en placa de yeso</t>
  </si>
  <si>
    <t>2.5</t>
  </si>
  <si>
    <t>Falsa viga o columna en placa de Yeso</t>
  </si>
  <si>
    <t>DEMOLICIÓN</t>
  </si>
  <si>
    <t>3.1</t>
  </si>
  <si>
    <t>Demolición total o parcial de tabiques o cielorrasos en placa de yeso</t>
  </si>
  <si>
    <t>TOTAL GENERAL</t>
  </si>
  <si>
    <t xml:space="preserve">PLANILLA DE COTIZACIÓN </t>
  </si>
  <si>
    <t>Modificación y/o reubicación de tabiques modulares de aluminio</t>
  </si>
  <si>
    <t xml:space="preserve">MONTO MÍNIMO PARA CONSTITUIR GARANTÍA DE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</si>
</sst>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4" fontId="4" fillId="0" borderId="16" xfId="1" applyFont="1" applyBorder="1" applyAlignment="1">
      <alignment vertical="center" wrapText="1"/>
    </xf>
    <xf numFmtId="44" fontId="4" fillId="0" borderId="9" xfId="1" applyFont="1" applyBorder="1" applyAlignment="1">
      <alignment vertical="center" wrapText="1"/>
    </xf>
    <xf numFmtId="44" fontId="4" fillId="0" borderId="9" xfId="1" applyFont="1" applyBorder="1" applyAlignment="1">
      <alignment horizontal="right" vertical="center" wrapText="1"/>
    </xf>
    <xf numFmtId="44" fontId="4" fillId="0" borderId="10" xfId="1" applyFont="1" applyBorder="1" applyAlignment="1">
      <alignment horizontal="right" vertical="center" wrapText="1"/>
    </xf>
    <xf numFmtId="44" fontId="4" fillId="0" borderId="16" xfId="1" applyFont="1" applyBorder="1" applyAlignment="1">
      <alignment horizontal="right" vertical="center" wrapText="1"/>
    </xf>
    <xf numFmtId="44" fontId="6" fillId="0" borderId="16" xfId="1" applyFont="1" applyBorder="1" applyAlignment="1">
      <alignment vertical="center" wrapText="1"/>
    </xf>
    <xf numFmtId="44" fontId="4" fillId="0" borderId="16" xfId="1" applyFont="1" applyBorder="1" applyAlignment="1" applyProtection="1">
      <alignment vertical="center" wrapText="1"/>
      <protection locked="0"/>
    </xf>
    <xf numFmtId="44" fontId="4" fillId="0" borderId="9" xfId="1" applyFont="1" applyBorder="1" applyAlignment="1" applyProtection="1">
      <alignment vertical="center" wrapText="1"/>
      <protection locked="0"/>
    </xf>
    <xf numFmtId="44" fontId="4" fillId="0" borderId="9" xfId="1" applyFont="1" applyBorder="1" applyAlignment="1" applyProtection="1">
      <alignment horizontal="right" vertical="center" wrapText="1"/>
      <protection locked="0"/>
    </xf>
    <xf numFmtId="44" fontId="4" fillId="0" borderId="10" xfId="1" applyFont="1" applyBorder="1" applyAlignment="1" applyProtection="1">
      <alignment horizontal="right" vertical="center" wrapText="1"/>
      <protection locked="0"/>
    </xf>
    <xf numFmtId="44" fontId="4" fillId="0" borderId="5" xfId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 wrapText="1"/>
    </xf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workbookViewId="0">
      <selection activeCell="E23" sqref="E23"/>
    </sheetView>
  </sheetViews>
  <sheetFormatPr baseColWidth="10" defaultRowHeight="15" x14ac:dyDescent="0.25"/>
  <cols>
    <col min="1" max="1" width="5.28515625" bestFit="1" customWidth="1"/>
    <col min="2" max="2" width="33.5703125" style="19" customWidth="1"/>
    <col min="3" max="3" width="7.85546875" bestFit="1" customWidth="1"/>
    <col min="4" max="4" width="10.5703125" style="12" bestFit="1" customWidth="1"/>
    <col min="5" max="5" width="24.140625" customWidth="1"/>
    <col min="6" max="6" width="23.28515625" customWidth="1"/>
  </cols>
  <sheetData>
    <row r="2" spans="1:6" x14ac:dyDescent="0.25">
      <c r="A2" s="13" t="s">
        <v>40</v>
      </c>
      <c r="B2" s="13"/>
      <c r="C2" s="13"/>
      <c r="D2" s="13"/>
      <c r="E2" s="13"/>
      <c r="F2" s="13"/>
    </row>
    <row r="3" spans="1:6" ht="15.75" thickBot="1" x14ac:dyDescent="0.3"/>
    <row r="4" spans="1:6" ht="35.25" customHeight="1" x14ac:dyDescent="0.25">
      <c r="A4" s="29" t="s">
        <v>0</v>
      </c>
      <c r="B4" s="30" t="s">
        <v>1</v>
      </c>
      <c r="C4" s="30" t="s">
        <v>2</v>
      </c>
      <c r="D4" s="30" t="s">
        <v>3</v>
      </c>
      <c r="E4" s="31" t="s">
        <v>4</v>
      </c>
      <c r="F4" s="32" t="s">
        <v>5</v>
      </c>
    </row>
    <row r="5" spans="1:6" ht="15.75" thickBot="1" x14ac:dyDescent="0.3">
      <c r="A5" s="33"/>
      <c r="B5" s="14"/>
      <c r="C5" s="14"/>
      <c r="D5" s="14"/>
      <c r="E5" s="15" t="s">
        <v>6</v>
      </c>
      <c r="F5" s="34"/>
    </row>
    <row r="6" spans="1:6" ht="16.5" thickTop="1" thickBot="1" x14ac:dyDescent="0.3">
      <c r="A6" s="35">
        <v>1</v>
      </c>
      <c r="B6" s="16" t="s">
        <v>7</v>
      </c>
      <c r="C6" s="17"/>
      <c r="D6" s="17"/>
      <c r="E6" s="17"/>
      <c r="F6" s="18"/>
    </row>
    <row r="7" spans="1:6" ht="16.5" thickBot="1" x14ac:dyDescent="0.3">
      <c r="A7" s="23" t="s">
        <v>8</v>
      </c>
      <c r="B7" s="24" t="s">
        <v>9</v>
      </c>
      <c r="C7" s="25" t="s">
        <v>10</v>
      </c>
      <c r="D7" s="26">
        <v>50</v>
      </c>
      <c r="E7" s="49">
        <v>0</v>
      </c>
      <c r="F7" s="43">
        <f>D7*E7</f>
        <v>0</v>
      </c>
    </row>
    <row r="8" spans="1:6" ht="16.5" thickBot="1" x14ac:dyDescent="0.3">
      <c r="A8" s="36" t="s">
        <v>11</v>
      </c>
      <c r="B8" s="2" t="s">
        <v>12</v>
      </c>
      <c r="C8" s="3" t="s">
        <v>10</v>
      </c>
      <c r="D8" s="3">
        <v>25</v>
      </c>
      <c r="E8" s="49">
        <v>0</v>
      </c>
      <c r="F8" s="43">
        <f t="shared" ref="F8:F14" si="0">D8*E8</f>
        <v>0</v>
      </c>
    </row>
    <row r="9" spans="1:6" ht="29.25" thickBot="1" x14ac:dyDescent="0.3">
      <c r="A9" s="23" t="s">
        <v>13</v>
      </c>
      <c r="B9" s="24" t="s">
        <v>14</v>
      </c>
      <c r="C9" s="27" t="s">
        <v>15</v>
      </c>
      <c r="D9" s="26">
        <v>2</v>
      </c>
      <c r="E9" s="49">
        <v>0</v>
      </c>
      <c r="F9" s="43">
        <f t="shared" si="0"/>
        <v>0</v>
      </c>
    </row>
    <row r="10" spans="1:6" ht="29.25" thickBot="1" x14ac:dyDescent="0.3">
      <c r="A10" s="36" t="s">
        <v>16</v>
      </c>
      <c r="B10" s="2" t="s">
        <v>17</v>
      </c>
      <c r="C10" s="3" t="s">
        <v>15</v>
      </c>
      <c r="D10" s="3">
        <v>2</v>
      </c>
      <c r="E10" s="49">
        <v>0</v>
      </c>
      <c r="F10" s="43">
        <f t="shared" si="0"/>
        <v>0</v>
      </c>
    </row>
    <row r="11" spans="1:6" ht="29.25" thickBot="1" x14ac:dyDescent="0.3">
      <c r="A11" s="37" t="s">
        <v>18</v>
      </c>
      <c r="B11" s="1" t="s">
        <v>41</v>
      </c>
      <c r="C11" s="22" t="s">
        <v>10</v>
      </c>
      <c r="D11" s="21">
        <v>360</v>
      </c>
      <c r="E11" s="49">
        <v>0</v>
      </c>
      <c r="F11" s="43">
        <f t="shared" si="0"/>
        <v>0</v>
      </c>
    </row>
    <row r="12" spans="1:6" ht="27" customHeight="1" thickBot="1" x14ac:dyDescent="0.3">
      <c r="A12" s="37" t="s">
        <v>19</v>
      </c>
      <c r="B12" s="20" t="s">
        <v>20</v>
      </c>
      <c r="C12" s="22" t="s">
        <v>10</v>
      </c>
      <c r="D12" s="21">
        <v>130</v>
      </c>
      <c r="E12" s="49">
        <v>0</v>
      </c>
      <c r="F12" s="43">
        <f t="shared" si="0"/>
        <v>0</v>
      </c>
    </row>
    <row r="13" spans="1:6" ht="29.25" thickBot="1" x14ac:dyDescent="0.3">
      <c r="A13" s="35" t="s">
        <v>21</v>
      </c>
      <c r="B13" s="28" t="s">
        <v>22</v>
      </c>
      <c r="C13" s="27" t="s">
        <v>10</v>
      </c>
      <c r="D13" s="26">
        <v>10</v>
      </c>
      <c r="E13" s="49">
        <v>0</v>
      </c>
      <c r="F13" s="43">
        <f t="shared" si="0"/>
        <v>0</v>
      </c>
    </row>
    <row r="14" spans="1:6" ht="29.25" thickBot="1" x14ac:dyDescent="0.3">
      <c r="A14" s="36" t="s">
        <v>19</v>
      </c>
      <c r="B14" s="2" t="s">
        <v>23</v>
      </c>
      <c r="C14" s="3" t="s">
        <v>10</v>
      </c>
      <c r="D14" s="3">
        <v>10</v>
      </c>
      <c r="E14" s="49">
        <v>0</v>
      </c>
      <c r="F14" s="43">
        <f t="shared" si="0"/>
        <v>0</v>
      </c>
    </row>
    <row r="15" spans="1:6" ht="15.75" thickBot="1" x14ac:dyDescent="0.3">
      <c r="A15" s="36">
        <v>2</v>
      </c>
      <c r="B15" s="10" t="s">
        <v>24</v>
      </c>
      <c r="C15" s="11"/>
      <c r="D15" s="11"/>
      <c r="E15" s="11"/>
      <c r="F15" s="38"/>
    </row>
    <row r="16" spans="1:6" ht="27" customHeight="1" thickBot="1" x14ac:dyDescent="0.3">
      <c r="A16" s="37" t="s">
        <v>25</v>
      </c>
      <c r="B16" s="20" t="s">
        <v>26</v>
      </c>
      <c r="C16" s="22" t="s">
        <v>10</v>
      </c>
      <c r="D16" s="21">
        <v>350</v>
      </c>
      <c r="E16" s="50">
        <v>0</v>
      </c>
      <c r="F16" s="44">
        <f>D16*E16</f>
        <v>0</v>
      </c>
    </row>
    <row r="17" spans="1:6" ht="26.25" customHeight="1" thickBot="1" x14ac:dyDescent="0.3">
      <c r="A17" s="37" t="s">
        <v>27</v>
      </c>
      <c r="B17" s="20" t="s">
        <v>28</v>
      </c>
      <c r="C17" s="22" t="s">
        <v>15</v>
      </c>
      <c r="D17" s="21">
        <v>2</v>
      </c>
      <c r="E17" s="50">
        <v>0</v>
      </c>
      <c r="F17" s="44">
        <f t="shared" ref="F17:F18" si="1">D17*E17</f>
        <v>0</v>
      </c>
    </row>
    <row r="18" spans="1:6" ht="27" customHeight="1" thickBot="1" x14ac:dyDescent="0.3">
      <c r="A18" s="37" t="s">
        <v>29</v>
      </c>
      <c r="B18" s="20" t="s">
        <v>30</v>
      </c>
      <c r="C18" s="22" t="s">
        <v>31</v>
      </c>
      <c r="D18" s="21">
        <v>150</v>
      </c>
      <c r="E18" s="50">
        <v>0</v>
      </c>
      <c r="F18" s="44">
        <f t="shared" si="1"/>
        <v>0</v>
      </c>
    </row>
    <row r="19" spans="1:6" ht="20.25" customHeight="1" x14ac:dyDescent="0.25">
      <c r="A19" s="39" t="s">
        <v>32</v>
      </c>
      <c r="B19" s="4" t="s">
        <v>33</v>
      </c>
      <c r="C19" s="6" t="s">
        <v>10</v>
      </c>
      <c r="D19" s="8">
        <v>130</v>
      </c>
      <c r="E19" s="51">
        <v>0</v>
      </c>
      <c r="F19" s="45">
        <f>D19*E19</f>
        <v>0</v>
      </c>
    </row>
    <row r="20" spans="1:6" ht="13.5" customHeight="1" thickBot="1" x14ac:dyDescent="0.3">
      <c r="A20" s="40"/>
      <c r="B20" s="5"/>
      <c r="C20" s="7"/>
      <c r="D20" s="9"/>
      <c r="E20" s="52"/>
      <c r="F20" s="46"/>
    </row>
    <row r="21" spans="1:6" ht="29.25" thickBot="1" x14ac:dyDescent="0.3">
      <c r="A21" s="36" t="s">
        <v>34</v>
      </c>
      <c r="B21" s="2" t="s">
        <v>35</v>
      </c>
      <c r="C21" s="3" t="s">
        <v>10</v>
      </c>
      <c r="D21" s="3">
        <v>10</v>
      </c>
      <c r="E21" s="53">
        <v>0</v>
      </c>
      <c r="F21" s="47">
        <f>D21*E21</f>
        <v>0</v>
      </c>
    </row>
    <row r="22" spans="1:6" ht="15.75" thickBot="1" x14ac:dyDescent="0.3">
      <c r="A22" s="36">
        <v>3</v>
      </c>
      <c r="B22" s="10" t="s">
        <v>36</v>
      </c>
      <c r="C22" s="11"/>
      <c r="D22" s="11"/>
      <c r="E22" s="11"/>
      <c r="F22" s="38"/>
    </row>
    <row r="23" spans="1:6" ht="43.5" thickBot="1" x14ac:dyDescent="0.3">
      <c r="A23" s="37" t="s">
        <v>37</v>
      </c>
      <c r="B23" s="20" t="s">
        <v>38</v>
      </c>
      <c r="C23" s="22" t="s">
        <v>10</v>
      </c>
      <c r="D23" s="21">
        <v>60</v>
      </c>
      <c r="E23" s="50">
        <v>0</v>
      </c>
      <c r="F23" s="44">
        <f>D23*E23</f>
        <v>0</v>
      </c>
    </row>
    <row r="24" spans="1:6" ht="15" customHeight="1" thickBot="1" x14ac:dyDescent="0.3">
      <c r="A24" s="41" t="s">
        <v>39</v>
      </c>
      <c r="B24" s="42"/>
      <c r="C24" s="42"/>
      <c r="D24" s="42"/>
      <c r="E24" s="42"/>
      <c r="F24" s="48">
        <f>SUM(F7:F23)</f>
        <v>0</v>
      </c>
    </row>
    <row r="27" spans="1:6" ht="30" customHeight="1" x14ac:dyDescent="0.25">
      <c r="B27" s="54" t="s">
        <v>42</v>
      </c>
      <c r="C27" s="54"/>
      <c r="D27" s="54"/>
      <c r="E27" s="54"/>
      <c r="F27" s="55">
        <f>F24*5/100</f>
        <v>0</v>
      </c>
    </row>
  </sheetData>
  <sheetProtection algorithmName="SHA-512" hashValue="00PIhHzgvHjGwjV8XohCIlm5hzMD/K2qoqk0iRubjn98jJ5hL4qMnSKoHyMjunjLiFDBd9lUCz8HRO9KwSgaZg==" saltValue="rH6iGuzW+J7WtV4gHR3Vhg==" spinCount="100000" sheet="1" objects="1" scenarios="1" selectLockedCells="1"/>
  <mergeCells count="16">
    <mergeCell ref="A2:F2"/>
    <mergeCell ref="B6:F6"/>
    <mergeCell ref="A24:E24"/>
    <mergeCell ref="B27:E27"/>
    <mergeCell ref="B22:F22"/>
    <mergeCell ref="A19:A20"/>
    <mergeCell ref="B19:B20"/>
    <mergeCell ref="C19:C20"/>
    <mergeCell ref="D19:D20"/>
    <mergeCell ref="E19:E20"/>
    <mergeCell ref="F19:F20"/>
    <mergeCell ref="B15:F15"/>
    <mergeCell ref="A4:A5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544004C-E731-4A87-AD46-61FD1CBC8382}"/>
</file>

<file path=customXml/itemProps2.xml><?xml version="1.0" encoding="utf-8"?>
<ds:datastoreItem xmlns:ds="http://schemas.openxmlformats.org/officeDocument/2006/customXml" ds:itemID="{07583288-0C46-4EDE-A2FD-B53CBD9B2694}"/>
</file>

<file path=customXml/itemProps3.xml><?xml version="1.0" encoding="utf-8"?>
<ds:datastoreItem xmlns:ds="http://schemas.openxmlformats.org/officeDocument/2006/customXml" ds:itemID="{17C790A9-CE85-4935-A392-DDD58E7213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2019-01-29T14:38:27Z</dcterms:created>
  <dcterms:modified xsi:type="dcterms:W3CDTF">2019-01-29T14:48:19Z</dcterms:modified>
</cp:coreProperties>
</file>