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istemasySeg.Informáticos\SEBASTIAN\718-132-17 Compra anual de Materiales para Cableado Estructurado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F34" i="1" l="1"/>
  <c r="F36" i="1" s="1"/>
</calcChain>
</file>

<file path=xl/sharedStrings.xml><?xml version="1.0" encoding="utf-8"?>
<sst xmlns="http://schemas.openxmlformats.org/spreadsheetml/2006/main" count="67" uniqueCount="40">
  <si>
    <t>Renglón</t>
  </si>
  <si>
    <t>Materiales</t>
  </si>
  <si>
    <t>Unidad</t>
  </si>
  <si>
    <t>Cantidad</t>
  </si>
  <si>
    <t>Precio Unitario</t>
  </si>
  <si>
    <t>Precio Total</t>
  </si>
  <si>
    <t>Precintos de 25 cm</t>
  </si>
  <si>
    <t>U</t>
  </si>
  <si>
    <t>Cinta Aisladora</t>
  </si>
  <si>
    <t>Alcohol Isopropílico</t>
  </si>
  <si>
    <t>Aire Comprimido</t>
  </si>
  <si>
    <t>Cierre Abrojo Velcro</t>
  </si>
  <si>
    <t>Mts</t>
  </si>
  <si>
    <t>Fichas RJ 11</t>
  </si>
  <si>
    <t>Plug RJ45 Macho</t>
  </si>
  <si>
    <t>Cajas de Cable UTP Categoría 6</t>
  </si>
  <si>
    <t>Patch Panel Categoría 24</t>
  </si>
  <si>
    <t>Patch Panel Categoría 48</t>
  </si>
  <si>
    <t>Jack RJ45 Hembra Categoría 6</t>
  </si>
  <si>
    <t>Cable de Microteléfono</t>
  </si>
  <si>
    <t>Rosetas</t>
  </si>
  <si>
    <t>Impactadoras</t>
  </si>
  <si>
    <t>Cintas continuas para rotuladores</t>
  </si>
  <si>
    <t>Portero eléctrico</t>
  </si>
  <si>
    <t>Timbres</t>
  </si>
  <si>
    <t>Mecha sierra copa 43 mm</t>
  </si>
  <si>
    <t>Mecha sierra copa 57 mm</t>
  </si>
  <si>
    <t>Disco amoladora</t>
  </si>
  <si>
    <t>Amoladora</t>
  </si>
  <si>
    <t>Generador de tonos</t>
  </si>
  <si>
    <t>Alicates</t>
  </si>
  <si>
    <t>Patch -Cord de 10 Feet (3 metros) Color Azul</t>
  </si>
  <si>
    <t>Cable canal media caña</t>
  </si>
  <si>
    <t>Cable canal con adhesivo</t>
  </si>
  <si>
    <t>Tornillos auto perforantes</t>
  </si>
  <si>
    <t>Tornillo T3 punta aguja</t>
  </si>
  <si>
    <t>Tarugo de Nylon</t>
  </si>
  <si>
    <t>TOTAL DE LA OFERTA:</t>
  </si>
  <si>
    <t>PLANILLA DE COTIZACIÓN - B.C.R.A.
ADQUISICIÓN DE MATERIALES DE CABLEADO ESTRUCTURADO</t>
  </si>
  <si>
    <t xml:space="preserve">GARANTÍA DE OFERTA A CONSTITUIR: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</si>
</sst>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10" zoomScaleNormal="110" workbookViewId="0">
      <selection activeCell="I25" sqref="I25"/>
    </sheetView>
  </sheetViews>
  <sheetFormatPr baseColWidth="10" defaultRowHeight="15" x14ac:dyDescent="0.25"/>
  <cols>
    <col min="1" max="1" width="8.28515625" bestFit="1" customWidth="1"/>
    <col min="2" max="2" width="39.85546875" customWidth="1"/>
    <col min="3" max="3" width="8.5703125" customWidth="1"/>
    <col min="4" max="4" width="10.42578125" customWidth="1"/>
    <col min="5" max="6" width="16.42578125" style="2" customWidth="1"/>
  </cols>
  <sheetData>
    <row r="1" spans="1:7" ht="38.25" customHeight="1" x14ac:dyDescent="0.3">
      <c r="A1" s="12" t="s">
        <v>38</v>
      </c>
      <c r="B1" s="13"/>
      <c r="C1" s="13"/>
      <c r="D1" s="13"/>
      <c r="E1" s="13"/>
      <c r="F1" s="13"/>
    </row>
    <row r="3" spans="1:7" x14ac:dyDescent="0.25">
      <c r="A3" s="3" t="s">
        <v>0</v>
      </c>
      <c r="B3" s="4" t="s">
        <v>1</v>
      </c>
      <c r="C3" s="3" t="s">
        <v>2</v>
      </c>
      <c r="D3" s="3" t="s">
        <v>3</v>
      </c>
      <c r="E3" s="5" t="s">
        <v>4</v>
      </c>
      <c r="F3" s="5" t="s">
        <v>5</v>
      </c>
      <c r="G3" s="1"/>
    </row>
    <row r="4" spans="1:7" x14ac:dyDescent="0.25">
      <c r="A4" s="6">
        <v>1</v>
      </c>
      <c r="B4" s="7" t="s">
        <v>6</v>
      </c>
      <c r="C4" s="6" t="s">
        <v>7</v>
      </c>
      <c r="D4" s="6">
        <v>600</v>
      </c>
      <c r="E4" s="11"/>
      <c r="F4" s="8">
        <f>+E4*D4</f>
        <v>0</v>
      </c>
      <c r="G4" s="1"/>
    </row>
    <row r="5" spans="1:7" x14ac:dyDescent="0.25">
      <c r="A5" s="6">
        <v>2</v>
      </c>
      <c r="B5" s="7" t="s">
        <v>8</v>
      </c>
      <c r="C5" s="6" t="s">
        <v>7</v>
      </c>
      <c r="D5" s="6">
        <v>80</v>
      </c>
      <c r="E5" s="11"/>
      <c r="F5" s="8">
        <f t="shared" ref="F5:F32" si="0">+E5*D5</f>
        <v>0</v>
      </c>
      <c r="G5" s="1"/>
    </row>
    <row r="6" spans="1:7" x14ac:dyDescent="0.25">
      <c r="A6" s="6">
        <v>3</v>
      </c>
      <c r="B6" s="7" t="s">
        <v>9</v>
      </c>
      <c r="C6" s="6" t="s">
        <v>7</v>
      </c>
      <c r="D6" s="6">
        <v>15</v>
      </c>
      <c r="E6" s="11"/>
      <c r="F6" s="8">
        <f t="shared" si="0"/>
        <v>0</v>
      </c>
      <c r="G6" s="1"/>
    </row>
    <row r="7" spans="1:7" x14ac:dyDescent="0.25">
      <c r="A7" s="6">
        <v>4</v>
      </c>
      <c r="B7" s="7" t="s">
        <v>10</v>
      </c>
      <c r="C7" s="6" t="s">
        <v>7</v>
      </c>
      <c r="D7" s="6">
        <v>15</v>
      </c>
      <c r="E7" s="11"/>
      <c r="F7" s="8">
        <f t="shared" si="0"/>
        <v>0</v>
      </c>
      <c r="G7" s="1"/>
    </row>
    <row r="8" spans="1:7" x14ac:dyDescent="0.25">
      <c r="A8" s="6">
        <v>5</v>
      </c>
      <c r="B8" s="7" t="s">
        <v>11</v>
      </c>
      <c r="C8" s="6" t="s">
        <v>12</v>
      </c>
      <c r="D8" s="6">
        <v>100</v>
      </c>
      <c r="E8" s="11"/>
      <c r="F8" s="8">
        <f t="shared" si="0"/>
        <v>0</v>
      </c>
      <c r="G8" s="1"/>
    </row>
    <row r="9" spans="1:7" x14ac:dyDescent="0.25">
      <c r="A9" s="6">
        <v>6</v>
      </c>
      <c r="B9" s="7" t="s">
        <v>13</v>
      </c>
      <c r="C9" s="6" t="s">
        <v>7</v>
      </c>
      <c r="D9" s="6">
        <v>200</v>
      </c>
      <c r="E9" s="11"/>
      <c r="F9" s="8">
        <f t="shared" si="0"/>
        <v>0</v>
      </c>
      <c r="G9" s="1"/>
    </row>
    <row r="10" spans="1:7" x14ac:dyDescent="0.25">
      <c r="A10" s="6">
        <v>7</v>
      </c>
      <c r="B10" s="7" t="s">
        <v>14</v>
      </c>
      <c r="C10" s="6" t="s">
        <v>7</v>
      </c>
      <c r="D10" s="6">
        <v>600</v>
      </c>
      <c r="E10" s="11"/>
      <c r="F10" s="8">
        <f t="shared" si="0"/>
        <v>0</v>
      </c>
      <c r="G10" s="1"/>
    </row>
    <row r="11" spans="1:7" x14ac:dyDescent="0.25">
      <c r="A11" s="6">
        <v>8</v>
      </c>
      <c r="B11" s="7" t="s">
        <v>15</v>
      </c>
      <c r="C11" s="6" t="s">
        <v>7</v>
      </c>
      <c r="D11" s="6">
        <v>20</v>
      </c>
      <c r="E11" s="11"/>
      <c r="F11" s="8">
        <f t="shared" si="0"/>
        <v>0</v>
      </c>
      <c r="G11" s="1"/>
    </row>
    <row r="12" spans="1:7" x14ac:dyDescent="0.25">
      <c r="A12" s="6">
        <v>9</v>
      </c>
      <c r="B12" s="7" t="s">
        <v>16</v>
      </c>
      <c r="C12" s="6" t="s">
        <v>7</v>
      </c>
      <c r="D12" s="6">
        <v>15</v>
      </c>
      <c r="E12" s="11"/>
      <c r="F12" s="8">
        <f t="shared" si="0"/>
        <v>0</v>
      </c>
      <c r="G12" s="1"/>
    </row>
    <row r="13" spans="1:7" x14ac:dyDescent="0.25">
      <c r="A13" s="6">
        <v>10</v>
      </c>
      <c r="B13" s="7" t="s">
        <v>17</v>
      </c>
      <c r="C13" s="6" t="s">
        <v>7</v>
      </c>
      <c r="D13" s="6">
        <v>5</v>
      </c>
      <c r="E13" s="11"/>
      <c r="F13" s="8">
        <f t="shared" si="0"/>
        <v>0</v>
      </c>
      <c r="G13" s="1"/>
    </row>
    <row r="14" spans="1:7" x14ac:dyDescent="0.25">
      <c r="A14" s="6">
        <v>11</v>
      </c>
      <c r="B14" s="7" t="s">
        <v>18</v>
      </c>
      <c r="C14" s="6" t="s">
        <v>7</v>
      </c>
      <c r="D14" s="6">
        <v>200</v>
      </c>
      <c r="E14" s="11"/>
      <c r="F14" s="8">
        <f t="shared" si="0"/>
        <v>0</v>
      </c>
      <c r="G14" s="1"/>
    </row>
    <row r="15" spans="1:7" x14ac:dyDescent="0.25">
      <c r="A15" s="6">
        <v>12</v>
      </c>
      <c r="B15" s="7" t="s">
        <v>19</v>
      </c>
      <c r="C15" s="6" t="s">
        <v>7</v>
      </c>
      <c r="D15" s="6">
        <v>400</v>
      </c>
      <c r="E15" s="11"/>
      <c r="F15" s="8">
        <f t="shared" si="0"/>
        <v>0</v>
      </c>
      <c r="G15" s="1"/>
    </row>
    <row r="16" spans="1:7" x14ac:dyDescent="0.25">
      <c r="A16" s="6">
        <v>13</v>
      </c>
      <c r="B16" s="7" t="s">
        <v>20</v>
      </c>
      <c r="C16" s="6" t="s">
        <v>7</v>
      </c>
      <c r="D16" s="6">
        <v>20</v>
      </c>
      <c r="E16" s="11"/>
      <c r="F16" s="8">
        <f t="shared" si="0"/>
        <v>0</v>
      </c>
      <c r="G16" s="1"/>
    </row>
    <row r="17" spans="1:7" x14ac:dyDescent="0.25">
      <c r="A17" s="6">
        <v>14</v>
      </c>
      <c r="B17" s="7" t="s">
        <v>21</v>
      </c>
      <c r="C17" s="6" t="s">
        <v>7</v>
      </c>
      <c r="D17" s="6">
        <v>7</v>
      </c>
      <c r="E17" s="11"/>
      <c r="F17" s="8">
        <f t="shared" si="0"/>
        <v>0</v>
      </c>
      <c r="G17" s="1"/>
    </row>
    <row r="18" spans="1:7" x14ac:dyDescent="0.25">
      <c r="A18" s="6">
        <v>15</v>
      </c>
      <c r="B18" s="7" t="s">
        <v>22</v>
      </c>
      <c r="C18" s="6" t="s">
        <v>7</v>
      </c>
      <c r="D18" s="6">
        <v>10</v>
      </c>
      <c r="E18" s="11"/>
      <c r="F18" s="8">
        <f t="shared" si="0"/>
        <v>0</v>
      </c>
      <c r="G18" s="1"/>
    </row>
    <row r="19" spans="1:7" x14ac:dyDescent="0.25">
      <c r="A19" s="6">
        <v>16</v>
      </c>
      <c r="B19" s="7" t="s">
        <v>23</v>
      </c>
      <c r="C19" s="6" t="s">
        <v>7</v>
      </c>
      <c r="D19" s="6">
        <v>3</v>
      </c>
      <c r="E19" s="11"/>
      <c r="F19" s="8">
        <f t="shared" si="0"/>
        <v>0</v>
      </c>
      <c r="G19" s="1"/>
    </row>
    <row r="20" spans="1:7" x14ac:dyDescent="0.25">
      <c r="A20" s="6">
        <v>17</v>
      </c>
      <c r="B20" s="7" t="s">
        <v>24</v>
      </c>
      <c r="C20" s="6" t="s">
        <v>7</v>
      </c>
      <c r="D20" s="6">
        <v>5</v>
      </c>
      <c r="E20" s="11"/>
      <c r="F20" s="8">
        <f t="shared" si="0"/>
        <v>0</v>
      </c>
      <c r="G20" s="1"/>
    </row>
    <row r="21" spans="1:7" x14ac:dyDescent="0.25">
      <c r="A21" s="6">
        <v>18</v>
      </c>
      <c r="B21" s="7" t="s">
        <v>25</v>
      </c>
      <c r="C21" s="6" t="s">
        <v>7</v>
      </c>
      <c r="D21" s="6">
        <v>10</v>
      </c>
      <c r="E21" s="11"/>
      <c r="F21" s="8">
        <f t="shared" si="0"/>
        <v>0</v>
      </c>
      <c r="G21" s="1"/>
    </row>
    <row r="22" spans="1:7" x14ac:dyDescent="0.25">
      <c r="A22" s="6">
        <v>19</v>
      </c>
      <c r="B22" s="7" t="s">
        <v>26</v>
      </c>
      <c r="C22" s="6" t="s">
        <v>7</v>
      </c>
      <c r="D22" s="6">
        <v>10</v>
      </c>
      <c r="E22" s="11"/>
      <c r="F22" s="8">
        <f t="shared" si="0"/>
        <v>0</v>
      </c>
      <c r="G22" s="1"/>
    </row>
    <row r="23" spans="1:7" x14ac:dyDescent="0.25">
      <c r="A23" s="6">
        <v>20</v>
      </c>
      <c r="B23" s="7" t="s">
        <v>27</v>
      </c>
      <c r="C23" s="6" t="s">
        <v>7</v>
      </c>
      <c r="D23" s="6">
        <v>10</v>
      </c>
      <c r="E23" s="11"/>
      <c r="F23" s="8">
        <f t="shared" si="0"/>
        <v>0</v>
      </c>
      <c r="G23" s="1"/>
    </row>
    <row r="24" spans="1:7" x14ac:dyDescent="0.25">
      <c r="A24" s="6">
        <v>21</v>
      </c>
      <c r="B24" s="7" t="s">
        <v>28</v>
      </c>
      <c r="C24" s="6" t="s">
        <v>7</v>
      </c>
      <c r="D24" s="6">
        <v>1</v>
      </c>
      <c r="E24" s="11"/>
      <c r="F24" s="8">
        <f t="shared" si="0"/>
        <v>0</v>
      </c>
      <c r="G24" s="1"/>
    </row>
    <row r="25" spans="1:7" x14ac:dyDescent="0.25">
      <c r="A25" s="6">
        <v>22</v>
      </c>
      <c r="B25" s="7" t="s">
        <v>29</v>
      </c>
      <c r="C25" s="6" t="s">
        <v>7</v>
      </c>
      <c r="D25" s="6">
        <v>2</v>
      </c>
      <c r="E25" s="11"/>
      <c r="F25" s="8">
        <f t="shared" si="0"/>
        <v>0</v>
      </c>
      <c r="G25" s="1"/>
    </row>
    <row r="26" spans="1:7" x14ac:dyDescent="0.25">
      <c r="A26" s="6">
        <v>23</v>
      </c>
      <c r="B26" s="7" t="s">
        <v>30</v>
      </c>
      <c r="C26" s="6" t="s">
        <v>7</v>
      </c>
      <c r="D26" s="6">
        <v>8</v>
      </c>
      <c r="E26" s="11"/>
      <c r="F26" s="8">
        <f t="shared" si="0"/>
        <v>0</v>
      </c>
      <c r="G26" s="1"/>
    </row>
    <row r="27" spans="1:7" ht="30" x14ac:dyDescent="0.25">
      <c r="A27" s="6">
        <v>24</v>
      </c>
      <c r="B27" s="7" t="s">
        <v>31</v>
      </c>
      <c r="C27" s="6" t="s">
        <v>7</v>
      </c>
      <c r="D27" s="6">
        <v>250</v>
      </c>
      <c r="E27" s="11"/>
      <c r="F27" s="8">
        <f t="shared" si="0"/>
        <v>0</v>
      </c>
      <c r="G27" s="1"/>
    </row>
    <row r="28" spans="1:7" x14ac:dyDescent="0.25">
      <c r="A28" s="6">
        <v>25</v>
      </c>
      <c r="B28" s="7" t="s">
        <v>32</v>
      </c>
      <c r="C28" s="6" t="s">
        <v>12</v>
      </c>
      <c r="D28" s="6">
        <v>25</v>
      </c>
      <c r="E28" s="11"/>
      <c r="F28" s="8">
        <f t="shared" si="0"/>
        <v>0</v>
      </c>
      <c r="G28" s="1"/>
    </row>
    <row r="29" spans="1:7" x14ac:dyDescent="0.25">
      <c r="A29" s="6">
        <v>26</v>
      </c>
      <c r="B29" s="7" t="s">
        <v>33</v>
      </c>
      <c r="C29" s="6" t="s">
        <v>7</v>
      </c>
      <c r="D29" s="6">
        <v>150</v>
      </c>
      <c r="E29" s="11"/>
      <c r="F29" s="8">
        <f t="shared" si="0"/>
        <v>0</v>
      </c>
      <c r="G29" s="1"/>
    </row>
    <row r="30" spans="1:7" x14ac:dyDescent="0.25">
      <c r="A30" s="6">
        <v>27</v>
      </c>
      <c r="B30" s="7" t="s">
        <v>34</v>
      </c>
      <c r="C30" s="6" t="s">
        <v>7</v>
      </c>
      <c r="D30" s="6">
        <v>500</v>
      </c>
      <c r="E30" s="11"/>
      <c r="F30" s="8">
        <f t="shared" si="0"/>
        <v>0</v>
      </c>
      <c r="G30" s="1"/>
    </row>
    <row r="31" spans="1:7" x14ac:dyDescent="0.25">
      <c r="A31" s="6">
        <v>28</v>
      </c>
      <c r="B31" s="7" t="s">
        <v>35</v>
      </c>
      <c r="C31" s="6" t="s">
        <v>7</v>
      </c>
      <c r="D31" s="6">
        <v>500</v>
      </c>
      <c r="E31" s="11"/>
      <c r="F31" s="8">
        <f t="shared" si="0"/>
        <v>0</v>
      </c>
    </row>
    <row r="32" spans="1:7" x14ac:dyDescent="0.25">
      <c r="A32" s="6">
        <v>29</v>
      </c>
      <c r="B32" s="7" t="s">
        <v>36</v>
      </c>
      <c r="C32" s="6" t="s">
        <v>7</v>
      </c>
      <c r="D32" s="6">
        <v>500</v>
      </c>
      <c r="E32" s="11"/>
      <c r="F32" s="8">
        <f t="shared" si="0"/>
        <v>0</v>
      </c>
    </row>
    <row r="34" spans="1:6" x14ac:dyDescent="0.25">
      <c r="A34" s="14" t="s">
        <v>37</v>
      </c>
      <c r="B34" s="14"/>
      <c r="C34" s="14"/>
      <c r="D34" s="14"/>
      <c r="E34" s="14"/>
      <c r="F34" s="9">
        <f>SUM(F4:F32)</f>
        <v>0</v>
      </c>
    </row>
    <row r="36" spans="1:6" x14ac:dyDescent="0.25">
      <c r="A36" s="14" t="s">
        <v>39</v>
      </c>
      <c r="B36" s="14"/>
      <c r="C36" s="14"/>
      <c r="D36" s="14"/>
      <c r="E36" s="14"/>
      <c r="F36" s="10">
        <f>+F34*0.05</f>
        <v>0</v>
      </c>
    </row>
  </sheetData>
  <sheetProtection algorithmName="SHA-512" hashValue="7qlicMd9sPDF5QiusJCEABdHmqdVnNaLMyrg54BZsPGRsONFyn4Qgn3BfxdOwWsHeGmuRfdau6x1mHMEwT+uYw==" saltValue="orn85D+5RcMbl0XumFLmyQ==" spinCount="100000" sheet="1" objects="1" scenarios="1"/>
  <mergeCells count="3">
    <mergeCell ref="A1:F1"/>
    <mergeCell ref="A36:E36"/>
    <mergeCell ref="A34:E34"/>
  </mergeCells>
  <pageMargins left="0.19685039370078741" right="0.19685039370078741" top="1.1417322834645669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DB7B8B5-9C95-4B8C-B025-63367551F794}"/>
</file>

<file path=customXml/itemProps2.xml><?xml version="1.0" encoding="utf-8"?>
<ds:datastoreItem xmlns:ds="http://schemas.openxmlformats.org/officeDocument/2006/customXml" ds:itemID="{CFFC18E9-CC9D-4A90-86CE-3E0A51F56793}"/>
</file>

<file path=customXml/itemProps3.xml><?xml version="1.0" encoding="utf-8"?>
<ds:datastoreItem xmlns:ds="http://schemas.openxmlformats.org/officeDocument/2006/customXml" ds:itemID="{76191A36-1492-41B8-AD8C-37192D9D95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2018-05-09T13:29:50Z</cp:lastPrinted>
  <dcterms:created xsi:type="dcterms:W3CDTF">2018-05-07T15:21:22Z</dcterms:created>
  <dcterms:modified xsi:type="dcterms:W3CDTF">2018-05-09T13:36:10Z</dcterms:modified>
</cp:coreProperties>
</file>