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11447\Desktop\"/>
    </mc:Choice>
  </mc:AlternateContent>
  <bookViews>
    <workbookView showSheetTabs="0" xWindow="0" yWindow="0" windowWidth="28800" windowHeight="11700"/>
  </bookViews>
  <sheets>
    <sheet name="Planilla de Cotización" sheetId="1" r:id="rId1"/>
  </sheets>
  <definedNames>
    <definedName name="_xlnm.Print_Area" localSheetId="0">'Planilla de Cotización'!$A$2:$E$61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E39" i="1"/>
  <c r="E38" i="1"/>
  <c r="E30" i="1"/>
  <c r="E32" i="1" s="1"/>
  <c r="D54" i="1" s="1"/>
  <c r="E31" i="1"/>
  <c r="E23" i="1"/>
  <c r="E24" i="1" s="1"/>
  <c r="D52" i="1" s="1"/>
  <c r="E16" i="1"/>
  <c r="E15" i="1"/>
  <c r="E8" i="1"/>
  <c r="E9" i="1" s="1"/>
  <c r="D48" i="1" s="1"/>
  <c r="D59" i="1" l="1"/>
  <c r="D61" i="1" s="1"/>
  <c r="E17" i="1"/>
  <c r="D50" i="1" s="1"/>
  <c r="E41" i="1"/>
  <c r="D56" i="1" s="1"/>
</calcChain>
</file>

<file path=xl/sharedStrings.xml><?xml version="1.0" encoding="utf-8"?>
<sst xmlns="http://schemas.openxmlformats.org/spreadsheetml/2006/main" count="57" uniqueCount="26">
  <si>
    <t>MÍNIMO GARANTÍA DE OFERTA</t>
  </si>
  <si>
    <t>Servicio A.1</t>
  </si>
  <si>
    <t>Total</t>
  </si>
  <si>
    <t>Total Servicio A.1</t>
  </si>
  <si>
    <t>Marca / Modelo</t>
  </si>
  <si>
    <t>Cantidad
de
Equipos</t>
  </si>
  <si>
    <t>Valor Unitario del
Servicio</t>
  </si>
  <si>
    <t>Cantidad
de
Servicios
-por 24 meses-</t>
  </si>
  <si>
    <t>Yale
(GP25REJUAE)</t>
  </si>
  <si>
    <t>Tailift
(FB30)</t>
  </si>
  <si>
    <t>Tailift
(FB18)</t>
  </si>
  <si>
    <t>Servicio A.2</t>
  </si>
  <si>
    <t>Servicio B.1</t>
  </si>
  <si>
    <t>Servicio B.2</t>
  </si>
  <si>
    <t>Total Servicio B.1</t>
  </si>
  <si>
    <t>Servicio C.1</t>
  </si>
  <si>
    <t>Total Servicio C.1</t>
  </si>
  <si>
    <t>REPARACIONES NO SUJETAS AL ABONO: $ 200.000,00</t>
  </si>
  <si>
    <t>Valor Hora/Hombre</t>
  </si>
  <si>
    <t>PLANILLA DE RESUMEN</t>
  </si>
  <si>
    <t>Reparaciones no sujetas a abono y traslados</t>
  </si>
  <si>
    <t>Total Servicio B.2</t>
  </si>
  <si>
    <t>Total Servicio A.2</t>
  </si>
  <si>
    <t>TOTAL GENERAL</t>
  </si>
  <si>
    <t>ANEXO I - PLANILLA DE COTIZACIÓN</t>
  </si>
  <si>
    <t xml:space="preserve">Valor Unitario por Traslado de los Autoelevador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</si>
</sst>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;[Red]\-&quot;$&quot;#,##0.00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65" fontId="1" fillId="0" borderId="26" xfId="0" applyNumberFormat="1" applyFont="1" applyBorder="1" applyAlignment="1" applyProtection="1">
      <alignment horizontal="center" vertical="center"/>
      <protection locked="0"/>
    </xf>
    <xf numFmtId="165" fontId="1" fillId="0" borderId="27" xfId="0" applyNumberFormat="1" applyFont="1" applyBorder="1" applyAlignment="1" applyProtection="1">
      <alignment horizontal="center" vertical="center"/>
      <protection locked="0"/>
    </xf>
    <xf numFmtId="165" fontId="1" fillId="0" borderId="14" xfId="0" applyNumberFormat="1" applyFont="1" applyBorder="1" applyAlignment="1" applyProtection="1">
      <alignment horizontal="center" vertical="center"/>
      <protection locked="0"/>
    </xf>
    <xf numFmtId="165" fontId="1" fillId="0" borderId="9" xfId="0" applyNumberFormat="1" applyFont="1" applyBorder="1" applyAlignment="1" applyProtection="1">
      <alignment horizontal="center" vertical="center"/>
      <protection locked="0"/>
    </xf>
    <xf numFmtId="165" fontId="1" fillId="0" borderId="24" xfId="0" applyNumberFormat="1" applyFont="1" applyBorder="1" applyAlignment="1" applyProtection="1">
      <alignment horizontal="center" vertical="center"/>
      <protection locked="0"/>
    </xf>
    <xf numFmtId="165" fontId="1" fillId="0" borderId="6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</xf>
    <xf numFmtId="0" fontId="1" fillId="0" borderId="0" xfId="0" applyFont="1" applyProtection="1"/>
    <xf numFmtId="0" fontId="4" fillId="0" borderId="0" xfId="0" applyFont="1" applyBorder="1" applyAlignment="1" applyProtection="1">
      <alignment vertical="center"/>
    </xf>
    <xf numFmtId="0" fontId="1" fillId="0" borderId="0" xfId="0" applyFont="1" applyBorder="1" applyProtection="1"/>
    <xf numFmtId="0" fontId="3" fillId="0" borderId="1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/>
    </xf>
    <xf numFmtId="165" fontId="1" fillId="0" borderId="15" xfId="0" applyNumberFormat="1" applyFont="1" applyBorder="1" applyAlignment="1" applyProtection="1">
      <alignment horizontal="center" vertical="center"/>
    </xf>
    <xf numFmtId="165" fontId="2" fillId="0" borderId="17" xfId="0" applyNumberFormat="1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/>
    </xf>
    <xf numFmtId="165" fontId="1" fillId="0" borderId="10" xfId="0" applyNumberFormat="1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/>
    </xf>
    <xf numFmtId="165" fontId="1" fillId="0" borderId="25" xfId="0" applyNumberFormat="1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/>
    </xf>
    <xf numFmtId="165" fontId="1" fillId="0" borderId="12" xfId="0" applyNumberFormat="1" applyFont="1" applyBorder="1" applyAlignment="1" applyProtection="1">
      <alignment horizontal="center" vertical="center"/>
    </xf>
    <xf numFmtId="0" fontId="0" fillId="0" borderId="0" xfId="0" applyFont="1" applyProtection="1"/>
    <xf numFmtId="164" fontId="2" fillId="0" borderId="25" xfId="0" applyNumberFormat="1" applyFont="1" applyBorder="1" applyAlignment="1" applyProtection="1">
      <alignment horizontal="center" vertical="center"/>
    </xf>
    <xf numFmtId="164" fontId="2" fillId="0" borderId="3" xfId="0" applyNumberFormat="1" applyFont="1" applyBorder="1" applyAlignment="1" applyProtection="1">
      <alignment horizontal="center" vertical="center"/>
    </xf>
    <xf numFmtId="165" fontId="4" fillId="0" borderId="4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165" fontId="1" fillId="0" borderId="12" xfId="0" applyNumberFormat="1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165" fontId="1" fillId="0" borderId="10" xfId="0" applyNumberFormat="1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abSelected="1" workbookViewId="0">
      <selection activeCell="A2" sqref="A2:E2"/>
    </sheetView>
  </sheetViews>
  <sheetFormatPr baseColWidth="10" defaultRowHeight="14.25" x14ac:dyDescent="0.2"/>
  <cols>
    <col min="1" max="1" width="24.5703125" style="8" customWidth="1"/>
    <col min="2" max="2" width="14" style="8" customWidth="1"/>
    <col min="3" max="3" width="24.5703125" style="8" customWidth="1"/>
    <col min="4" max="4" width="18.7109375" style="8" customWidth="1"/>
    <col min="5" max="5" width="24.5703125" style="8" customWidth="1"/>
    <col min="6" max="8" width="16" style="8" customWidth="1"/>
    <col min="9" max="16384" width="11.42578125" style="8"/>
  </cols>
  <sheetData>
    <row r="1" spans="1:8" ht="15" thickBot="1" x14ac:dyDescent="0.25">
      <c r="A1" s="7"/>
      <c r="B1" s="7"/>
      <c r="C1" s="7"/>
    </row>
    <row r="2" spans="1:8" s="10" customFormat="1" ht="15.75" thickBot="1" x14ac:dyDescent="0.25">
      <c r="A2" s="44" t="s">
        <v>24</v>
      </c>
      <c r="B2" s="45"/>
      <c r="C2" s="45"/>
      <c r="D2" s="45"/>
      <c r="E2" s="46"/>
      <c r="F2" s="9"/>
      <c r="G2" s="9"/>
      <c r="H2" s="9"/>
    </row>
    <row r="3" spans="1:8" ht="15" thickBot="1" x14ac:dyDescent="0.25">
      <c r="A3" s="7"/>
      <c r="B3" s="7"/>
      <c r="C3" s="7"/>
    </row>
    <row r="4" spans="1:8" ht="18.75" customHeight="1" thickBot="1" x14ac:dyDescent="0.25">
      <c r="A4" s="32" t="s">
        <v>1</v>
      </c>
      <c r="B4" s="33"/>
      <c r="C4" s="33"/>
      <c r="D4" s="33"/>
      <c r="E4" s="34"/>
    </row>
    <row r="5" spans="1:8" ht="15" customHeight="1" x14ac:dyDescent="0.2">
      <c r="A5" s="40" t="s">
        <v>4</v>
      </c>
      <c r="B5" s="40" t="s">
        <v>5</v>
      </c>
      <c r="C5" s="40" t="s">
        <v>6</v>
      </c>
      <c r="D5" s="40" t="s">
        <v>7</v>
      </c>
      <c r="E5" s="35" t="s">
        <v>2</v>
      </c>
    </row>
    <row r="6" spans="1:8" ht="15.75" customHeight="1" x14ac:dyDescent="0.2">
      <c r="A6" s="41"/>
      <c r="B6" s="41"/>
      <c r="C6" s="41"/>
      <c r="D6" s="41"/>
      <c r="E6" s="36"/>
    </row>
    <row r="7" spans="1:8" ht="30" customHeight="1" thickBot="1" x14ac:dyDescent="0.25">
      <c r="A7" s="41"/>
      <c r="B7" s="41"/>
      <c r="C7" s="41"/>
      <c r="D7" s="41"/>
      <c r="E7" s="36"/>
    </row>
    <row r="8" spans="1:8" ht="32.25" customHeight="1" thickBot="1" x14ac:dyDescent="0.25">
      <c r="A8" s="11" t="s">
        <v>8</v>
      </c>
      <c r="B8" s="12">
        <v>1</v>
      </c>
      <c r="C8" s="3"/>
      <c r="D8" s="13">
        <v>2</v>
      </c>
      <c r="E8" s="14">
        <f>C8*D8</f>
        <v>0</v>
      </c>
    </row>
    <row r="9" spans="1:8" ht="18.75" customHeight="1" thickBot="1" x14ac:dyDescent="0.25">
      <c r="A9" s="37" t="s">
        <v>3</v>
      </c>
      <c r="B9" s="38"/>
      <c r="C9" s="38"/>
      <c r="D9" s="39"/>
      <c r="E9" s="15">
        <f>E8</f>
        <v>0</v>
      </c>
    </row>
    <row r="10" spans="1:8" ht="15" thickBot="1" x14ac:dyDescent="0.25"/>
    <row r="11" spans="1:8" ht="18.75" customHeight="1" thickBot="1" x14ac:dyDescent="0.25">
      <c r="A11" s="32" t="s">
        <v>11</v>
      </c>
      <c r="B11" s="33"/>
      <c r="C11" s="33"/>
      <c r="D11" s="33"/>
      <c r="E11" s="34"/>
    </row>
    <row r="12" spans="1:8" x14ac:dyDescent="0.2">
      <c r="A12" s="40" t="s">
        <v>4</v>
      </c>
      <c r="B12" s="40" t="s">
        <v>5</v>
      </c>
      <c r="C12" s="40" t="s">
        <v>6</v>
      </c>
      <c r="D12" s="40" t="s">
        <v>7</v>
      </c>
      <c r="E12" s="35" t="s">
        <v>2</v>
      </c>
    </row>
    <row r="13" spans="1:8" x14ac:dyDescent="0.2">
      <c r="A13" s="41"/>
      <c r="B13" s="41"/>
      <c r="C13" s="41"/>
      <c r="D13" s="41"/>
      <c r="E13" s="36"/>
    </row>
    <row r="14" spans="1:8" ht="30" customHeight="1" thickBot="1" x14ac:dyDescent="0.25">
      <c r="A14" s="41"/>
      <c r="B14" s="41"/>
      <c r="C14" s="41"/>
      <c r="D14" s="41"/>
      <c r="E14" s="36"/>
    </row>
    <row r="15" spans="1:8" ht="32.25" customHeight="1" x14ac:dyDescent="0.2">
      <c r="A15" s="16" t="s">
        <v>9</v>
      </c>
      <c r="B15" s="17">
        <v>1</v>
      </c>
      <c r="C15" s="4"/>
      <c r="D15" s="18">
        <v>2</v>
      </c>
      <c r="E15" s="19">
        <f>C15*D15</f>
        <v>0</v>
      </c>
    </row>
    <row r="16" spans="1:8" ht="32.25" customHeight="1" thickBot="1" x14ac:dyDescent="0.25">
      <c r="A16" s="20" t="s">
        <v>10</v>
      </c>
      <c r="B16" s="21">
        <v>1</v>
      </c>
      <c r="C16" s="5"/>
      <c r="D16" s="22">
        <v>2</v>
      </c>
      <c r="E16" s="23">
        <f>C16*D16</f>
        <v>0</v>
      </c>
    </row>
    <row r="17" spans="1:5" ht="18.75" customHeight="1" thickBot="1" x14ac:dyDescent="0.25">
      <c r="A17" s="37" t="s">
        <v>22</v>
      </c>
      <c r="B17" s="38"/>
      <c r="C17" s="38"/>
      <c r="D17" s="39"/>
      <c r="E17" s="15">
        <f>E15+E16</f>
        <v>0</v>
      </c>
    </row>
    <row r="18" spans="1:5" ht="15" thickBot="1" x14ac:dyDescent="0.25"/>
    <row r="19" spans="1:5" ht="18.75" customHeight="1" thickBot="1" x14ac:dyDescent="0.25">
      <c r="A19" s="32" t="s">
        <v>12</v>
      </c>
      <c r="B19" s="33"/>
      <c r="C19" s="33"/>
      <c r="D19" s="33"/>
      <c r="E19" s="34"/>
    </row>
    <row r="20" spans="1:5" ht="15" customHeight="1" x14ac:dyDescent="0.2">
      <c r="A20" s="40" t="s">
        <v>4</v>
      </c>
      <c r="B20" s="40" t="s">
        <v>5</v>
      </c>
      <c r="C20" s="40" t="s">
        <v>6</v>
      </c>
      <c r="D20" s="40" t="s">
        <v>7</v>
      </c>
      <c r="E20" s="35" t="s">
        <v>2</v>
      </c>
    </row>
    <row r="21" spans="1:5" ht="15.75" customHeight="1" x14ac:dyDescent="0.2">
      <c r="A21" s="41"/>
      <c r="B21" s="41"/>
      <c r="C21" s="41"/>
      <c r="D21" s="41"/>
      <c r="E21" s="36"/>
    </row>
    <row r="22" spans="1:5" ht="30" customHeight="1" thickBot="1" x14ac:dyDescent="0.25">
      <c r="A22" s="41"/>
      <c r="B22" s="41"/>
      <c r="C22" s="41"/>
      <c r="D22" s="41"/>
      <c r="E22" s="36"/>
    </row>
    <row r="23" spans="1:5" ht="32.25" customHeight="1" thickBot="1" x14ac:dyDescent="0.25">
      <c r="A23" s="11" t="s">
        <v>8</v>
      </c>
      <c r="B23" s="12">
        <v>1</v>
      </c>
      <c r="C23" s="3"/>
      <c r="D23" s="13">
        <v>2</v>
      </c>
      <c r="E23" s="14">
        <f>C23*D23</f>
        <v>0</v>
      </c>
    </row>
    <row r="24" spans="1:5" ht="18.75" customHeight="1" thickBot="1" x14ac:dyDescent="0.25">
      <c r="A24" s="37" t="s">
        <v>14</v>
      </c>
      <c r="B24" s="38"/>
      <c r="C24" s="38"/>
      <c r="D24" s="39"/>
      <c r="E24" s="15">
        <f>E23</f>
        <v>0</v>
      </c>
    </row>
    <row r="25" spans="1:5" ht="15" thickBot="1" x14ac:dyDescent="0.25"/>
    <row r="26" spans="1:5" ht="18.75" customHeight="1" thickBot="1" x14ac:dyDescent="0.25">
      <c r="A26" s="32" t="s">
        <v>13</v>
      </c>
      <c r="B26" s="33"/>
      <c r="C26" s="33"/>
      <c r="D26" s="33"/>
      <c r="E26" s="34"/>
    </row>
    <row r="27" spans="1:5" x14ac:dyDescent="0.2">
      <c r="A27" s="40" t="s">
        <v>4</v>
      </c>
      <c r="B27" s="40" t="s">
        <v>5</v>
      </c>
      <c r="C27" s="40" t="s">
        <v>6</v>
      </c>
      <c r="D27" s="40" t="s">
        <v>7</v>
      </c>
      <c r="E27" s="35" t="s">
        <v>2</v>
      </c>
    </row>
    <row r="28" spans="1:5" x14ac:dyDescent="0.2">
      <c r="A28" s="41"/>
      <c r="B28" s="41"/>
      <c r="C28" s="41"/>
      <c r="D28" s="41"/>
      <c r="E28" s="36"/>
    </row>
    <row r="29" spans="1:5" ht="30" customHeight="1" thickBot="1" x14ac:dyDescent="0.25">
      <c r="A29" s="41"/>
      <c r="B29" s="41"/>
      <c r="C29" s="41"/>
      <c r="D29" s="41"/>
      <c r="E29" s="36"/>
    </row>
    <row r="30" spans="1:5" ht="32.25" customHeight="1" x14ac:dyDescent="0.2">
      <c r="A30" s="16" t="s">
        <v>9</v>
      </c>
      <c r="B30" s="17">
        <v>1</v>
      </c>
      <c r="C30" s="4"/>
      <c r="D30" s="18">
        <v>2</v>
      </c>
      <c r="E30" s="19">
        <f>C30*D30</f>
        <v>0</v>
      </c>
    </row>
    <row r="31" spans="1:5" ht="32.25" customHeight="1" thickBot="1" x14ac:dyDescent="0.25">
      <c r="A31" s="20" t="s">
        <v>10</v>
      </c>
      <c r="B31" s="21">
        <v>1</v>
      </c>
      <c r="C31" s="5"/>
      <c r="D31" s="22">
        <v>2</v>
      </c>
      <c r="E31" s="23">
        <f>C31*D31</f>
        <v>0</v>
      </c>
    </row>
    <row r="32" spans="1:5" ht="18.75" customHeight="1" thickBot="1" x14ac:dyDescent="0.25">
      <c r="A32" s="37" t="s">
        <v>21</v>
      </c>
      <c r="B32" s="38"/>
      <c r="C32" s="38"/>
      <c r="D32" s="39"/>
      <c r="E32" s="15">
        <f>E30+E31</f>
        <v>0</v>
      </c>
    </row>
    <row r="33" spans="1:5" ht="15" thickBot="1" x14ac:dyDescent="0.25"/>
    <row r="34" spans="1:5" ht="18.75" customHeight="1" thickBot="1" x14ac:dyDescent="0.25">
      <c r="A34" s="32" t="s">
        <v>15</v>
      </c>
      <c r="B34" s="33"/>
      <c r="C34" s="33"/>
      <c r="D34" s="33"/>
      <c r="E34" s="34"/>
    </row>
    <row r="35" spans="1:5" x14ac:dyDescent="0.2">
      <c r="A35" s="40" t="s">
        <v>4</v>
      </c>
      <c r="B35" s="40" t="s">
        <v>5</v>
      </c>
      <c r="C35" s="40" t="s">
        <v>6</v>
      </c>
      <c r="D35" s="40" t="s">
        <v>7</v>
      </c>
      <c r="E35" s="35" t="s">
        <v>2</v>
      </c>
    </row>
    <row r="36" spans="1:5" x14ac:dyDescent="0.2">
      <c r="A36" s="41"/>
      <c r="B36" s="41"/>
      <c r="C36" s="41"/>
      <c r="D36" s="41"/>
      <c r="E36" s="36"/>
    </row>
    <row r="37" spans="1:5" ht="30" customHeight="1" thickBot="1" x14ac:dyDescent="0.25">
      <c r="A37" s="41"/>
      <c r="B37" s="41"/>
      <c r="C37" s="41"/>
      <c r="D37" s="41"/>
      <c r="E37" s="36"/>
    </row>
    <row r="38" spans="1:5" ht="32.25" customHeight="1" x14ac:dyDescent="0.2">
      <c r="A38" s="16" t="s">
        <v>8</v>
      </c>
      <c r="B38" s="17">
        <v>1</v>
      </c>
      <c r="C38" s="4"/>
      <c r="D38" s="18">
        <v>4</v>
      </c>
      <c r="E38" s="19">
        <f>C38*D38</f>
        <v>0</v>
      </c>
    </row>
    <row r="39" spans="1:5" ht="32.25" customHeight="1" x14ac:dyDescent="0.2">
      <c r="A39" s="24" t="s">
        <v>9</v>
      </c>
      <c r="B39" s="25">
        <v>1</v>
      </c>
      <c r="C39" s="6"/>
      <c r="D39" s="26">
        <v>4</v>
      </c>
      <c r="E39" s="27">
        <f>C39*D39</f>
        <v>0</v>
      </c>
    </row>
    <row r="40" spans="1:5" ht="32.25" customHeight="1" thickBot="1" x14ac:dyDescent="0.25">
      <c r="A40" s="20" t="s">
        <v>10</v>
      </c>
      <c r="B40" s="21">
        <v>1</v>
      </c>
      <c r="C40" s="5"/>
      <c r="D40" s="22">
        <v>4</v>
      </c>
      <c r="E40" s="23">
        <f>C40*D40</f>
        <v>0</v>
      </c>
    </row>
    <row r="41" spans="1:5" ht="18.75" customHeight="1" thickBot="1" x14ac:dyDescent="0.25">
      <c r="A41" s="37" t="s">
        <v>16</v>
      </c>
      <c r="B41" s="38"/>
      <c r="C41" s="38"/>
      <c r="D41" s="39"/>
      <c r="E41" s="15">
        <f>E39+E40+E38</f>
        <v>0</v>
      </c>
    </row>
    <row r="42" spans="1:5" ht="15" thickBot="1" x14ac:dyDescent="0.25"/>
    <row r="43" spans="1:5" ht="30" customHeight="1" thickBot="1" x14ac:dyDescent="0.25">
      <c r="A43" s="59" t="s">
        <v>17</v>
      </c>
      <c r="B43" s="60"/>
      <c r="C43" s="61"/>
    </row>
    <row r="44" spans="1:5" ht="35.25" customHeight="1" x14ac:dyDescent="0.2">
      <c r="A44" s="62" t="s">
        <v>25</v>
      </c>
      <c r="B44" s="63"/>
      <c r="C44" s="1"/>
    </row>
    <row r="45" spans="1:5" ht="24" customHeight="1" x14ac:dyDescent="0.2">
      <c r="A45" s="64" t="s">
        <v>18</v>
      </c>
      <c r="B45" s="65"/>
      <c r="C45" s="2"/>
    </row>
    <row r="46" spans="1:5" ht="15.75" thickBot="1" x14ac:dyDescent="0.3">
      <c r="A46" s="28"/>
    </row>
    <row r="47" spans="1:5" ht="20.25" customHeight="1" thickBot="1" x14ac:dyDescent="0.25">
      <c r="A47" s="47" t="s">
        <v>19</v>
      </c>
      <c r="B47" s="48"/>
      <c r="C47" s="48"/>
      <c r="D47" s="49"/>
    </row>
    <row r="48" spans="1:5" ht="15.75" customHeight="1" x14ac:dyDescent="0.2">
      <c r="A48" s="53" t="s">
        <v>1</v>
      </c>
      <c r="B48" s="54"/>
      <c r="C48" s="54"/>
      <c r="D48" s="66">
        <f>E9</f>
        <v>0</v>
      </c>
    </row>
    <row r="49" spans="1:6" ht="16.5" customHeight="1" x14ac:dyDescent="0.2">
      <c r="A49" s="55"/>
      <c r="B49" s="56"/>
      <c r="C49" s="56"/>
      <c r="D49" s="42"/>
    </row>
    <row r="50" spans="1:6" ht="15.75" customHeight="1" x14ac:dyDescent="0.2">
      <c r="A50" s="55" t="s">
        <v>11</v>
      </c>
      <c r="B50" s="56"/>
      <c r="C50" s="56"/>
      <c r="D50" s="42">
        <f>E17</f>
        <v>0</v>
      </c>
    </row>
    <row r="51" spans="1:6" ht="16.5" customHeight="1" x14ac:dyDescent="0.2">
      <c r="A51" s="55"/>
      <c r="B51" s="56"/>
      <c r="C51" s="56"/>
      <c r="D51" s="43"/>
    </row>
    <row r="52" spans="1:6" ht="15.75" customHeight="1" x14ac:dyDescent="0.2">
      <c r="A52" s="55" t="s">
        <v>12</v>
      </c>
      <c r="B52" s="56"/>
      <c r="C52" s="56"/>
      <c r="D52" s="42">
        <f>E24</f>
        <v>0</v>
      </c>
    </row>
    <row r="53" spans="1:6" ht="16.5" customHeight="1" x14ac:dyDescent="0.2">
      <c r="A53" s="55"/>
      <c r="B53" s="56"/>
      <c r="C53" s="56"/>
      <c r="D53" s="43"/>
    </row>
    <row r="54" spans="1:6" ht="15.75" customHeight="1" x14ac:dyDescent="0.2">
      <c r="A54" s="55" t="s">
        <v>13</v>
      </c>
      <c r="B54" s="56"/>
      <c r="C54" s="56"/>
      <c r="D54" s="42">
        <f>E32</f>
        <v>0</v>
      </c>
    </row>
    <row r="55" spans="1:6" ht="16.5" customHeight="1" x14ac:dyDescent="0.2">
      <c r="A55" s="55"/>
      <c r="B55" s="56"/>
      <c r="C55" s="56"/>
      <c r="D55" s="43"/>
    </row>
    <row r="56" spans="1:6" ht="15.75" customHeight="1" x14ac:dyDescent="0.2">
      <c r="A56" s="55" t="s">
        <v>15</v>
      </c>
      <c r="B56" s="56"/>
      <c r="C56" s="56"/>
      <c r="D56" s="42">
        <f>E41</f>
        <v>0</v>
      </c>
    </row>
    <row r="57" spans="1:6" ht="15.75" customHeight="1" x14ac:dyDescent="0.2">
      <c r="A57" s="55"/>
      <c r="B57" s="56"/>
      <c r="C57" s="56"/>
      <c r="D57" s="43"/>
    </row>
    <row r="58" spans="1:6" ht="20.25" customHeight="1" thickBot="1" x14ac:dyDescent="0.25">
      <c r="A58" s="57" t="s">
        <v>20</v>
      </c>
      <c r="B58" s="58"/>
      <c r="C58" s="58"/>
      <c r="D58" s="29">
        <v>200000</v>
      </c>
    </row>
    <row r="59" spans="1:6" ht="20.25" customHeight="1" thickBot="1" x14ac:dyDescent="0.25">
      <c r="A59" s="50" t="s">
        <v>23</v>
      </c>
      <c r="B59" s="51"/>
      <c r="C59" s="52"/>
      <c r="D59" s="30">
        <f>D48+D50+D52+D54+D56+D58</f>
        <v>200000</v>
      </c>
    </row>
    <row r="60" spans="1:6" ht="15" thickBot="1" x14ac:dyDescent="0.25"/>
    <row r="61" spans="1:6" ht="15.75" thickBot="1" x14ac:dyDescent="0.25">
      <c r="A61" s="44" t="s">
        <v>0</v>
      </c>
      <c r="B61" s="45"/>
      <c r="C61" s="46"/>
      <c r="D61" s="31">
        <f>D59*5/100</f>
        <v>10000</v>
      </c>
      <c r="E61" s="9"/>
      <c r="F61" s="9"/>
    </row>
  </sheetData>
  <sheetProtection password="CF7C" sheet="1" objects="1" scenarios="1"/>
  <mergeCells count="53">
    <mergeCell ref="A61:C61"/>
    <mergeCell ref="A47:D47"/>
    <mergeCell ref="A59:C59"/>
    <mergeCell ref="A2:E2"/>
    <mergeCell ref="D56:D57"/>
    <mergeCell ref="A48:C49"/>
    <mergeCell ref="A50:C51"/>
    <mergeCell ref="A52:C53"/>
    <mergeCell ref="A54:C55"/>
    <mergeCell ref="A56:C57"/>
    <mergeCell ref="A58:C58"/>
    <mergeCell ref="A43:C43"/>
    <mergeCell ref="A44:B44"/>
    <mergeCell ref="A45:B45"/>
    <mergeCell ref="D48:D49"/>
    <mergeCell ref="D50:D51"/>
    <mergeCell ref="D52:D53"/>
    <mergeCell ref="D54:D55"/>
    <mergeCell ref="A41:D41"/>
    <mergeCell ref="A32:D32"/>
    <mergeCell ref="A34:E34"/>
    <mergeCell ref="A35:A37"/>
    <mergeCell ref="B35:B37"/>
    <mergeCell ref="C35:C37"/>
    <mergeCell ref="D35:D37"/>
    <mergeCell ref="E35:E37"/>
    <mergeCell ref="A24:D24"/>
    <mergeCell ref="A26:E26"/>
    <mergeCell ref="A27:A29"/>
    <mergeCell ref="B27:B29"/>
    <mergeCell ref="C27:C29"/>
    <mergeCell ref="D27:D29"/>
    <mergeCell ref="E27:E29"/>
    <mergeCell ref="A17:D17"/>
    <mergeCell ref="A19:E19"/>
    <mergeCell ref="A20:A22"/>
    <mergeCell ref="B20:B22"/>
    <mergeCell ref="C20:C22"/>
    <mergeCell ref="D20:D22"/>
    <mergeCell ref="E20:E22"/>
    <mergeCell ref="A11:E11"/>
    <mergeCell ref="A12:A14"/>
    <mergeCell ref="B12:B14"/>
    <mergeCell ref="C12:C14"/>
    <mergeCell ref="D12:D14"/>
    <mergeCell ref="E12:E14"/>
    <mergeCell ref="A4:E4"/>
    <mergeCell ref="E5:E7"/>
    <mergeCell ref="A9:D9"/>
    <mergeCell ref="A5:A7"/>
    <mergeCell ref="B5:B7"/>
    <mergeCell ref="C5:C7"/>
    <mergeCell ref="D5:D7"/>
  </mergeCells>
  <printOptions horizontalCentered="1"/>
  <pageMargins left="0.31496062992125984" right="0.31496062992125984" top="0.55118110236220474" bottom="0.74803149606299213" header="0.31496062992125984" footer="0.31496062992125984"/>
  <pageSetup paperSize="9" scale="90" orientation="portrait" r:id="rId1"/>
  <headerFooter>
    <oddHeader>&amp;CEXPEDIENTE N° 686/053/19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34AD1D81-5604-4986-BE3A-CAFEAB5384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9CC2BD-36A6-4C7A-98AF-6C5A5C9A84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D4881B0E-0B5D-4244-9052-4DBAA8DED3CF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Planilla de Cotización</vt:lpstr>
      <vt:lpstr>'Planilla de Cotización'!Área_de_impresión</vt:lpstr>
    </vt:vector>
  </TitlesOfParts>
  <Company>BCRA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BCRA</dc:creator>
  <cp:lastModifiedBy>HP Inc.</cp:lastModifiedBy>
  <cp:lastPrinted>2019-12-05T14:16:24Z</cp:lastPrinted>
  <dcterms:created xsi:type="dcterms:W3CDTF">2018-10-25T17:51:37Z</dcterms:created>
  <dcterms:modified xsi:type="dcterms:W3CDTF">2019-12-06T15:10:27Z</dcterms:modified>
</cp:coreProperties>
</file>