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Grupo_ServGralesInfraySeguridad\- INFRAESTRUCTURA\LICITACIONES ABREVIADAS\688-80-19 Adquisición de alfombra para el Bosch\"/>
    </mc:Choice>
  </mc:AlternateContent>
  <bookViews>
    <workbookView xWindow="0" yWindow="0" windowWidth="24000" windowHeight="96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5" i="1"/>
  <c r="G5" i="1" s="1"/>
  <c r="F13" i="1"/>
  <c r="G13" i="1" s="1"/>
  <c r="F8" i="1"/>
  <c r="F9" i="1"/>
  <c r="F10" i="1"/>
  <c r="F11" i="1"/>
  <c r="G8" i="1" l="1"/>
  <c r="G14" i="1" s="1"/>
  <c r="F16" i="1" s="1"/>
</calcChain>
</file>

<file path=xl/sharedStrings.xml><?xml version="1.0" encoding="utf-8"?>
<sst xmlns="http://schemas.openxmlformats.org/spreadsheetml/2006/main" count="34" uniqueCount="31">
  <si>
    <t>Item</t>
  </si>
  <si>
    <t>Rubros</t>
  </si>
  <si>
    <t>Un.</t>
  </si>
  <si>
    <t>Precio Unitario</t>
  </si>
  <si>
    <t>TAREAS PRELIMINARES</t>
  </si>
  <si>
    <t>1.1</t>
  </si>
  <si>
    <t>Retiro de alfombras existentes</t>
  </si>
  <si>
    <t>M2</t>
  </si>
  <si>
    <t>1.2</t>
  </si>
  <si>
    <t>Nivelación de pisos con masa niveladora</t>
  </si>
  <si>
    <t>U</t>
  </si>
  <si>
    <t>2.1</t>
  </si>
  <si>
    <t>2.2</t>
  </si>
  <si>
    <t>2.3</t>
  </si>
  <si>
    <t>2.4</t>
  </si>
  <si>
    <t>Provisión y colocación de varillas de bronce</t>
  </si>
  <si>
    <t>Ml</t>
  </si>
  <si>
    <t xml:space="preserve">LIMPIEZA DE OBRA </t>
  </si>
  <si>
    <t>3.1</t>
  </si>
  <si>
    <t>Limpieza de obra</t>
  </si>
  <si>
    <t xml:space="preserve">TOTAL (Base de cálculo para garantías de oferta y adjudicación):  </t>
  </si>
  <si>
    <t>PLANILLA DE COTIZACIÓN</t>
  </si>
  <si>
    <t xml:space="preserve">MONTO MÍNIMO DE GARANTÍA DE OFERTA </t>
  </si>
  <si>
    <t>COLOCACIÓN DE REVESTIMIENTOS</t>
  </si>
  <si>
    <t>Provisión y Colocación de Alfombra  de pelo cortado 80% lana/20% nylon, tipo" Tuffing 10 Graphic”.</t>
  </si>
  <si>
    <t xml:space="preserve">Provisión y colocación zócalo idem Alfombra </t>
  </si>
  <si>
    <t>Ejecución de costura  overlock en perímetro del revestimiento cajas Ackerman/ tapas de acceso a pisoductos</t>
  </si>
  <si>
    <t>Gl</t>
  </si>
  <si>
    <t>Sub total</t>
  </si>
  <si>
    <t xml:space="preserve"> Totales Rubro</t>
  </si>
  <si>
    <t xml:space="preserve">Cantidad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</si>
</sst>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\ 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164" fontId="4" fillId="0" borderId="4" xfId="0" applyNumberFormat="1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/>
    </xf>
    <xf numFmtId="164" fontId="0" fillId="0" borderId="0" xfId="0" applyNumberFormat="1" applyProtection="1"/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164" fontId="2" fillId="0" borderId="2" xfId="0" applyNumberFormat="1" applyFont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164" fontId="4" fillId="2" borderId="4" xfId="0" applyNumberFormat="1" applyFont="1" applyFill="1" applyBorder="1" applyAlignment="1" applyProtection="1">
      <alignment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vertical="center" wrapText="1"/>
    </xf>
    <xf numFmtId="0" fontId="5" fillId="0" borderId="4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164" fontId="4" fillId="0" borderId="4" xfId="0" applyNumberFormat="1" applyFont="1" applyBorder="1" applyAlignment="1" applyProtection="1">
      <alignment vertical="center"/>
    </xf>
    <xf numFmtId="0" fontId="4" fillId="0" borderId="4" xfId="0" applyFont="1" applyBorder="1" applyAlignment="1" applyProtection="1">
      <alignment horizontal="justify" vertical="center" wrapText="1"/>
    </xf>
    <xf numFmtId="0" fontId="3" fillId="0" borderId="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justify" vertical="center" wrapText="1"/>
    </xf>
    <xf numFmtId="0" fontId="3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wrapText="1"/>
    </xf>
    <xf numFmtId="0" fontId="1" fillId="0" borderId="6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 wrapText="1"/>
    </xf>
    <xf numFmtId="164" fontId="0" fillId="0" borderId="1" xfId="0" applyNumberFormat="1" applyBorder="1" applyProtection="1"/>
    <xf numFmtId="164" fontId="4" fillId="0" borderId="7" xfId="0" applyNumberFormat="1" applyFont="1" applyBorder="1" applyAlignment="1" applyProtection="1">
      <alignment horizontal="center" vertical="center"/>
    </xf>
    <xf numFmtId="164" fontId="4" fillId="0" borderId="3" xfId="0" applyNumberFormat="1" applyFont="1" applyBorder="1" applyAlignment="1" applyProtection="1">
      <alignment horizontal="center" vertical="center"/>
    </xf>
    <xf numFmtId="164" fontId="4" fillId="0" borderId="8" xfId="0" applyNumberFormat="1" applyFont="1" applyBorder="1" applyAlignment="1" applyProtection="1">
      <alignment horizontal="center" vertical="center"/>
    </xf>
    <xf numFmtId="164" fontId="7" fillId="0" borderId="1" xfId="0" applyNumberFormat="1" applyFont="1" applyBorder="1" applyAlignment="1" applyProtection="1">
      <alignment vertical="center"/>
    </xf>
    <xf numFmtId="164" fontId="4" fillId="0" borderId="9" xfId="0" applyNumberFormat="1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zoomScale="148" zoomScaleNormal="148" workbookViewId="0">
      <selection activeCell="E5" sqref="E5"/>
    </sheetView>
  </sheetViews>
  <sheetFormatPr baseColWidth="10" defaultRowHeight="15" x14ac:dyDescent="0.25"/>
  <cols>
    <col min="1" max="1" width="5.28515625" style="3" bestFit="1" customWidth="1"/>
    <col min="2" max="2" width="38.85546875" style="4" customWidth="1"/>
    <col min="3" max="3" width="4.5703125" style="3" bestFit="1" customWidth="1"/>
    <col min="4" max="4" width="9.42578125" style="5" bestFit="1" customWidth="1"/>
    <col min="5" max="5" width="12.5703125" style="6" customWidth="1"/>
    <col min="6" max="6" width="14.5703125" style="6" customWidth="1"/>
    <col min="7" max="7" width="19.85546875" style="3" customWidth="1"/>
    <col min="8" max="16384" width="11.42578125" style="3"/>
  </cols>
  <sheetData>
    <row r="1" spans="1:7" x14ac:dyDescent="0.25">
      <c r="A1" s="2" t="s">
        <v>21</v>
      </c>
      <c r="B1" s="2"/>
      <c r="C1" s="2"/>
      <c r="D1" s="2"/>
      <c r="E1" s="2"/>
      <c r="F1" s="2"/>
      <c r="G1" s="2"/>
    </row>
    <row r="2" spans="1:7" ht="15.75" thickBot="1" x14ac:dyDescent="0.3"/>
    <row r="3" spans="1:7" ht="26.25" thickBot="1" x14ac:dyDescent="0.3">
      <c r="A3" s="7" t="s">
        <v>0</v>
      </c>
      <c r="B3" s="8" t="s">
        <v>1</v>
      </c>
      <c r="C3" s="9" t="s">
        <v>2</v>
      </c>
      <c r="D3" s="8" t="s">
        <v>30</v>
      </c>
      <c r="E3" s="10" t="s">
        <v>3</v>
      </c>
      <c r="F3" s="10" t="s">
        <v>28</v>
      </c>
      <c r="G3" s="10" t="s">
        <v>29</v>
      </c>
    </row>
    <row r="4" spans="1:7" ht="15.75" thickBot="1" x14ac:dyDescent="0.3">
      <c r="A4" s="11">
        <v>1</v>
      </c>
      <c r="B4" s="12" t="s">
        <v>4</v>
      </c>
      <c r="C4" s="13"/>
      <c r="D4" s="14"/>
      <c r="E4" s="15"/>
      <c r="F4" s="15"/>
      <c r="G4" s="15"/>
    </row>
    <row r="5" spans="1:7" ht="15.75" thickBot="1" x14ac:dyDescent="0.3">
      <c r="A5" s="16" t="s">
        <v>5</v>
      </c>
      <c r="B5" s="17" t="s">
        <v>6</v>
      </c>
      <c r="C5" s="18" t="s">
        <v>7</v>
      </c>
      <c r="D5" s="19">
        <v>330</v>
      </c>
      <c r="E5" s="1">
        <v>0</v>
      </c>
      <c r="F5" s="20">
        <f>D5*E5</f>
        <v>0</v>
      </c>
      <c r="G5" s="35">
        <f>F5+F6</f>
        <v>0</v>
      </c>
    </row>
    <row r="6" spans="1:7" ht="15.75" thickBot="1" x14ac:dyDescent="0.3">
      <c r="A6" s="16" t="s">
        <v>8</v>
      </c>
      <c r="B6" s="17" t="s">
        <v>9</v>
      </c>
      <c r="C6" s="18" t="s">
        <v>7</v>
      </c>
      <c r="D6" s="19">
        <v>20</v>
      </c>
      <c r="E6" s="1">
        <v>0</v>
      </c>
      <c r="F6" s="20">
        <f>D6*E6</f>
        <v>0</v>
      </c>
      <c r="G6" s="36"/>
    </row>
    <row r="7" spans="1:7" ht="15.75" thickBot="1" x14ac:dyDescent="0.3">
      <c r="A7" s="11">
        <v>2</v>
      </c>
      <c r="B7" s="12" t="s">
        <v>23</v>
      </c>
      <c r="C7" s="13"/>
      <c r="D7" s="14"/>
      <c r="E7" s="15"/>
      <c r="F7" s="15"/>
      <c r="G7" s="15"/>
    </row>
    <row r="8" spans="1:7" ht="39" thickBot="1" x14ac:dyDescent="0.3">
      <c r="A8" s="16" t="s">
        <v>11</v>
      </c>
      <c r="B8" s="21" t="s">
        <v>24</v>
      </c>
      <c r="C8" s="22" t="s">
        <v>7</v>
      </c>
      <c r="D8" s="19">
        <v>330</v>
      </c>
      <c r="E8" s="1">
        <v>0</v>
      </c>
      <c r="F8" s="20">
        <f>E8*D8</f>
        <v>0</v>
      </c>
      <c r="G8" s="35">
        <f>F8+F9+F10+F11</f>
        <v>0</v>
      </c>
    </row>
    <row r="9" spans="1:7" ht="15.75" thickBot="1" x14ac:dyDescent="0.3">
      <c r="A9" s="23" t="s">
        <v>12</v>
      </c>
      <c r="B9" s="24" t="s">
        <v>25</v>
      </c>
      <c r="C9" s="25" t="s">
        <v>16</v>
      </c>
      <c r="D9" s="26">
        <v>25</v>
      </c>
      <c r="E9" s="1">
        <v>0</v>
      </c>
      <c r="F9" s="20">
        <f>E9*D9</f>
        <v>0</v>
      </c>
      <c r="G9" s="37"/>
    </row>
    <row r="10" spans="1:7" ht="39" thickBot="1" x14ac:dyDescent="0.3">
      <c r="A10" s="23" t="s">
        <v>13</v>
      </c>
      <c r="B10" s="27" t="s">
        <v>26</v>
      </c>
      <c r="C10" s="28" t="s">
        <v>10</v>
      </c>
      <c r="D10" s="23">
        <v>5</v>
      </c>
      <c r="E10" s="1">
        <v>0</v>
      </c>
      <c r="F10" s="20">
        <f>E10*D10</f>
        <v>0</v>
      </c>
      <c r="G10" s="37"/>
    </row>
    <row r="11" spans="1:7" ht="15.75" thickBot="1" x14ac:dyDescent="0.3">
      <c r="A11" s="16" t="s">
        <v>14</v>
      </c>
      <c r="B11" s="17" t="s">
        <v>15</v>
      </c>
      <c r="C11" s="22" t="s">
        <v>16</v>
      </c>
      <c r="D11" s="19">
        <v>12</v>
      </c>
      <c r="E11" s="1">
        <v>0</v>
      </c>
      <c r="F11" s="20">
        <f>E11*D11</f>
        <v>0</v>
      </c>
      <c r="G11" s="36"/>
    </row>
    <row r="12" spans="1:7" ht="15.75" thickBot="1" x14ac:dyDescent="0.3">
      <c r="A12" s="11">
        <v>3</v>
      </c>
      <c r="B12" s="12" t="s">
        <v>17</v>
      </c>
      <c r="C12" s="13"/>
      <c r="D12" s="14"/>
      <c r="E12" s="15"/>
      <c r="F12" s="15"/>
      <c r="G12" s="15"/>
    </row>
    <row r="13" spans="1:7" ht="15.75" thickBot="1" x14ac:dyDescent="0.3">
      <c r="A13" s="16" t="s">
        <v>18</v>
      </c>
      <c r="B13" s="21" t="s">
        <v>19</v>
      </c>
      <c r="C13" s="22" t="s">
        <v>27</v>
      </c>
      <c r="D13" s="19">
        <v>1</v>
      </c>
      <c r="E13" s="1">
        <v>0</v>
      </c>
      <c r="F13" s="20">
        <f>D13*E13</f>
        <v>0</v>
      </c>
      <c r="G13" s="39">
        <f>F13</f>
        <v>0</v>
      </c>
    </row>
    <row r="14" spans="1:7" ht="30" customHeight="1" thickBot="1" x14ac:dyDescent="0.3">
      <c r="A14" s="29" t="s">
        <v>20</v>
      </c>
      <c r="B14" s="30"/>
      <c r="C14" s="30"/>
      <c r="D14" s="30"/>
      <c r="E14" s="30"/>
      <c r="F14" s="30"/>
      <c r="G14" s="38">
        <f>G13+G8+G5</f>
        <v>0</v>
      </c>
    </row>
    <row r="15" spans="1:7" ht="15.75" thickBot="1" x14ac:dyDescent="0.3"/>
    <row r="16" spans="1:7" ht="30" customHeight="1" thickBot="1" x14ac:dyDescent="0.3">
      <c r="B16" s="31" t="s">
        <v>22</v>
      </c>
      <c r="C16" s="32"/>
      <c r="D16" s="32"/>
      <c r="E16" s="33"/>
      <c r="F16" s="34">
        <f>G14*5/100</f>
        <v>0</v>
      </c>
    </row>
  </sheetData>
  <sheetProtection algorithmName="SHA-512" hashValue="7cd2aYfU4hYX/6hLJCw0Isggs5ye8AnmZNuIat7e6MifgEuY/gl3LwUVb9YEMPFMriKqQp33QLLCk+7A2hpIjQ==" saltValue="cDbiVvRStvc7HKXN2J1ENA==" spinCount="100000" sheet="1" objects="1" scenarios="1" selectLockedCells="1"/>
  <mergeCells count="5">
    <mergeCell ref="B16:E16"/>
    <mergeCell ref="A14:F14"/>
    <mergeCell ref="A1:G1"/>
    <mergeCell ref="G5:G6"/>
    <mergeCell ref="G8:G1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9F2217DB-6178-467F-AEC1-8BF7222F14E5}"/>
</file>

<file path=customXml/itemProps2.xml><?xml version="1.0" encoding="utf-8"?>
<ds:datastoreItem xmlns:ds="http://schemas.openxmlformats.org/officeDocument/2006/customXml" ds:itemID="{F9734C88-101F-4A3B-BEFF-797341C70A49}"/>
</file>

<file path=customXml/itemProps3.xml><?xml version="1.0" encoding="utf-8"?>
<ds:datastoreItem xmlns:ds="http://schemas.openxmlformats.org/officeDocument/2006/customXml" ds:itemID="{2A055630-0468-4BA3-AD4F-76991118D5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BCRA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BCRA</dc:creator>
  <cp:lastModifiedBy>BCRA</cp:lastModifiedBy>
  <cp:lastPrinted>2018-11-08T20:06:04Z</cp:lastPrinted>
  <dcterms:created xsi:type="dcterms:W3CDTF">2018-11-08T20:04:53Z</dcterms:created>
  <dcterms:modified xsi:type="dcterms:W3CDTF">2019-09-25T19:21:57Z</dcterms:modified>
</cp:coreProperties>
</file>