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15" tabRatio="812" activeTab="0"/>
  </bookViews>
  <sheets>
    <sheet name="Indicators" sheetId="1" r:id="rId1"/>
    <sheet name="Series" sheetId="2" r:id="rId2"/>
    <sheet name="Report Form" sheetId="3" state="hidden" r:id="rId3"/>
  </sheets>
  <externalReferences>
    <externalReference r:id="rId6"/>
  </externalReferences>
  <definedNames>
    <definedName name="Consolidation_Basis">'Report Form'!$O$3:$O$10</definedName>
    <definedName name="Currency">'Report Form'!$F$4:$F$6</definedName>
    <definedName name="Currency_code">'Report Form'!$G$4:$G$6</definedName>
    <definedName name="Currency_range" localSheetId="2">'Report Form'!$F$4:$G$6</definedName>
    <definedName name="Currency_range">'Report Form'!$G$4:$G$6</definedName>
    <definedName name="DATA_T1_1">#REF!</definedName>
    <definedName name="DATA_T1_10">#REF!</definedName>
    <definedName name="DATA_T1_11">#REF!</definedName>
    <definedName name="DATA_T1_12">#REF!</definedName>
    <definedName name="DATA_T1_13">#REF!</definedName>
    <definedName name="DATA_T1_2">#REF!</definedName>
    <definedName name="DATA_T1_3">#REF!</definedName>
    <definedName name="DATA_T1_4">#REF!</definedName>
    <definedName name="DATA_T1_5">#REF!</definedName>
    <definedName name="DATA_T1_6">#REF!</definedName>
    <definedName name="DATA_T1_7">#REF!</definedName>
    <definedName name="DATA_T1_8">#REF!</definedName>
    <definedName name="DATA_T1_9">#REF!</definedName>
    <definedName name="DATA_T10_1">#REF!</definedName>
    <definedName name="DATA_T10_2">#REF!</definedName>
    <definedName name="DATA_T10_3">#REF!</definedName>
    <definedName name="DATA_T10_4">#REF!</definedName>
    <definedName name="DATA_T11_1">#REF!</definedName>
    <definedName name="DATA_T11_2">#REF!</definedName>
    <definedName name="DATA_T12_1">#REF!</definedName>
    <definedName name="DATA_T12_2">#REF!</definedName>
    <definedName name="DATA_T12_3">#REF!</definedName>
    <definedName name="DATA_T12_4">#REF!</definedName>
    <definedName name="DATA_T12_5">#REF!</definedName>
    <definedName name="DATA_T12_6">#REF!</definedName>
    <definedName name="DATA_T12_7">#REF!</definedName>
    <definedName name="DATA_T12_8">#REF!</definedName>
    <definedName name="DATA_T12_9">#REF!</definedName>
    <definedName name="DATA_T2_1">#REF!</definedName>
    <definedName name="DATA_T2_2">#REF!</definedName>
    <definedName name="DATA_T2_3">#REF!</definedName>
    <definedName name="DATA_T2_4">#REF!</definedName>
    <definedName name="DATA_T2_5">#REF!</definedName>
    <definedName name="DATA_T2_6">#REF!</definedName>
    <definedName name="DATA_T2_7">#REF!</definedName>
    <definedName name="DATA_T3_1">#REF!</definedName>
    <definedName name="DATA_T3_2">#REF!</definedName>
    <definedName name="DATA_T3_3">#REF!</definedName>
    <definedName name="DATA_T3_4">#REF!</definedName>
    <definedName name="DATA_T3_5">#REF!</definedName>
    <definedName name="DATA_T3_6">#REF!</definedName>
    <definedName name="DATA_T4_1">#REF!</definedName>
    <definedName name="DATA_T4_2">#REF!</definedName>
    <definedName name="DATA_T4_3">#REF!</definedName>
    <definedName name="DATA_T4_4">#REF!</definedName>
    <definedName name="DATA_T4_5">#REF!</definedName>
    <definedName name="DATA_T5_1">#REF!</definedName>
    <definedName name="DATA_T5_2">#REF!</definedName>
    <definedName name="DATA_T5_3">#REF!</definedName>
    <definedName name="DATA_T5_4">#REF!</definedName>
    <definedName name="DATA_T5_5">#REF!</definedName>
    <definedName name="DATA_T6_1">#REF!</definedName>
    <definedName name="DATA_T6_2">#REF!</definedName>
    <definedName name="DATA_T6_3">#REF!</definedName>
    <definedName name="DATA_T6_4">#REF!</definedName>
    <definedName name="DATA_T6_5">#REF!</definedName>
    <definedName name="DATA_T7_1">#REF!</definedName>
    <definedName name="DATA_T7_2">#REF!</definedName>
    <definedName name="DATA_T7_3">#REF!</definedName>
    <definedName name="DATA_T7_4">#REF!</definedName>
    <definedName name="DATA_T7_5">#REF!</definedName>
    <definedName name="DATA_T8_1">#REF!</definedName>
    <definedName name="DATA_T8_2">#REF!</definedName>
    <definedName name="DATA_T8_3">#REF!</definedName>
    <definedName name="DATA_T9_1">#REF!</definedName>
    <definedName name="DATA_T9_2">#REF!</definedName>
    <definedName name="DATA_T9_3">#REF!</definedName>
    <definedName name="DATA_T9_4">#REF!</definedName>
    <definedName name="DATA_T9_5">#REF!</definedName>
    <definedName name="FrequencyList">'Report Form'!$D$4:$D$20</definedName>
    <definedName name="PeriodList">'Report Form'!$B$4:$B$34</definedName>
    <definedName name="Range_AllCurrencyTypes">'[1]Control'!$B$36:$B$38</definedName>
    <definedName name="Range_AllScaleTypes">'[1]Control'!$H$36:$H$39</definedName>
    <definedName name="Range_Country">'[1]Control'!$B$13</definedName>
    <definedName name="Range_DownloadDateTime">'[1]Control'!$B$14</definedName>
    <definedName name="Report_Version_Number">'Report Form'!$A$3</definedName>
    <definedName name="Report_Version_Tag">'Report Form'!$A$1</definedName>
    <definedName name="Reporting_Country_Code">'Report Form'!$M$2</definedName>
    <definedName name="Reporting_Country_Name">'Report Form'!$M$3</definedName>
    <definedName name="Reporting_CountryCode">'[1]Control'!$B$28</definedName>
    <definedName name="Reporting_Currency_Code">'Report Form'!$M$5</definedName>
    <definedName name="Reporting_Currency_Name">'Report Form'!$M$6</definedName>
    <definedName name="Reporting_Scale_Name">'Report Form'!$M$7</definedName>
    <definedName name="ScaleList">'Report Form'!$I$4:$I$8</definedName>
  </definedNames>
  <calcPr fullCalcOnLoad="1"/>
</workbook>
</file>

<file path=xl/sharedStrings.xml><?xml version="1.0" encoding="utf-8"?>
<sst xmlns="http://schemas.openxmlformats.org/spreadsheetml/2006/main" count="613" uniqueCount="276">
  <si>
    <t>Year</t>
  </si>
  <si>
    <t>Period</t>
  </si>
  <si>
    <t>Currency</t>
  </si>
  <si>
    <t>Scale</t>
  </si>
  <si>
    <t>Reporting Country Code</t>
  </si>
  <si>
    <t>Consolidation Basis</t>
  </si>
  <si>
    <t>Name</t>
  </si>
  <si>
    <t>Code</t>
  </si>
  <si>
    <t>Reporting country</t>
  </si>
  <si>
    <t xml:space="preserve"> </t>
  </si>
  <si>
    <t>A</t>
  </si>
  <si>
    <t>US Dollars</t>
  </si>
  <si>
    <t>USD</t>
  </si>
  <si>
    <t>Units</t>
  </si>
  <si>
    <t>CBCSDC</t>
  </si>
  <si>
    <t>Q4</t>
  </si>
  <si>
    <t>Domestic Currency</t>
  </si>
  <si>
    <t>XDC</t>
  </si>
  <si>
    <t>Thousands</t>
  </si>
  <si>
    <t>Reporting Currency Code</t>
  </si>
  <si>
    <t>DCCBS</t>
  </si>
  <si>
    <t>Q3</t>
  </si>
  <si>
    <t>Euros</t>
  </si>
  <si>
    <t>EUR</t>
  </si>
  <si>
    <t>Millions</t>
  </si>
  <si>
    <t>Reporting Currency Name</t>
  </si>
  <si>
    <t>DC</t>
  </si>
  <si>
    <t>Q2</t>
  </si>
  <si>
    <t>Billions</t>
  </si>
  <si>
    <t>Reporting Scale</t>
  </si>
  <si>
    <t>DCCB</t>
  </si>
  <si>
    <t>Q1</t>
  </si>
  <si>
    <t>Trillions</t>
  </si>
  <si>
    <t>CBDI</t>
  </si>
  <si>
    <t>M12</t>
  </si>
  <si>
    <t>FBB</t>
  </si>
  <si>
    <t>M11</t>
  </si>
  <si>
    <t>Other</t>
  </si>
  <si>
    <t>M10</t>
  </si>
  <si>
    <t>M9</t>
  </si>
  <si>
    <t>M8</t>
  </si>
  <si>
    <t>M7</t>
  </si>
  <si>
    <t>M6</t>
  </si>
  <si>
    <t>M5</t>
  </si>
  <si>
    <t>M4</t>
  </si>
  <si>
    <t>M3</t>
  </si>
  <si>
    <t>M2</t>
  </si>
  <si>
    <t>M1</t>
  </si>
  <si>
    <t>Regulatory capital to risk-weighted assets</t>
  </si>
  <si>
    <t>Total regulatory capital</t>
  </si>
  <si>
    <t>Risk-weighted assets</t>
  </si>
  <si>
    <t>Tier 1 capital to risk-weighted assets</t>
  </si>
  <si>
    <t xml:space="preserve">Tier 1 capital </t>
  </si>
  <si>
    <t xml:space="preserve">Nonperforming loans net of provisions to capital </t>
  </si>
  <si>
    <t>Nonperforming loans net of provisions</t>
  </si>
  <si>
    <t>Tier 1 capital to assets</t>
  </si>
  <si>
    <t>Total assets</t>
  </si>
  <si>
    <t>Nonperforming loans to total gross loans</t>
  </si>
  <si>
    <t>Nonperforming loans</t>
  </si>
  <si>
    <t>Total gross loans</t>
  </si>
  <si>
    <t>Provisions to nonperforming loans</t>
  </si>
  <si>
    <t>Specific provisions</t>
  </si>
  <si>
    <t>Return on assets</t>
  </si>
  <si>
    <t>Net income before taxes</t>
  </si>
  <si>
    <t>Return on equity</t>
  </si>
  <si>
    <t>Net income after taxes</t>
  </si>
  <si>
    <t>Capital</t>
  </si>
  <si>
    <t>Interest margin to gross income</t>
  </si>
  <si>
    <t>Interest margin</t>
  </si>
  <si>
    <t>Gross income</t>
  </si>
  <si>
    <t>Noninterest expenses to gross income</t>
  </si>
  <si>
    <t>Noninterest expenses</t>
  </si>
  <si>
    <t>Liquid assets to total assets</t>
  </si>
  <si>
    <t>Liquid assets</t>
  </si>
  <si>
    <t>Liquid assets to short-term liabilities</t>
  </si>
  <si>
    <t>Short-term liabilities</t>
  </si>
  <si>
    <t>Net open position in foreign exchange to capital</t>
  </si>
  <si>
    <t>Net open position in foreign exchange</t>
  </si>
  <si>
    <t>Trading income to total income</t>
  </si>
  <si>
    <t>Trading income</t>
  </si>
  <si>
    <t>Personnel expenses to noninterest expenses</t>
  </si>
  <si>
    <t>Personnel expenses</t>
  </si>
  <si>
    <t>Spread between reference lending and deposit rates (base points)</t>
  </si>
  <si>
    <t>Reference lending rates</t>
  </si>
  <si>
    <t>Reference deposit rates</t>
  </si>
  <si>
    <t>Customer deposits to total (noninterbank) loans</t>
  </si>
  <si>
    <t>Customer deposits</t>
  </si>
  <si>
    <t>Total (noninterbank) loans</t>
  </si>
  <si>
    <t>Foreign-currency-denominated loans to total loans</t>
  </si>
  <si>
    <t>Foreign-currency-denominated loans</t>
  </si>
  <si>
    <t>Foreign-currency-denominated liabilities to total liabilities</t>
  </si>
  <si>
    <t>Foreign-currency-denominated liabilities</t>
  </si>
  <si>
    <t>Total liabilities</t>
  </si>
  <si>
    <t>Residential real estate loans to total gross loans</t>
  </si>
  <si>
    <t xml:space="preserve">Residential real estate loans </t>
  </si>
  <si>
    <t>Commercial real estate loans to total gross loans</t>
  </si>
  <si>
    <t>Commercial real estate loans</t>
  </si>
  <si>
    <t>Income and Expense Statement*</t>
  </si>
  <si>
    <r>
      <t>1. Interest income</t>
    </r>
    <r>
      <rPr>
        <vertAlign val="superscript"/>
        <sz val="10"/>
        <color indexed="8"/>
        <rFont val="Times New Roman"/>
        <family val="1"/>
      </rPr>
      <t>1</t>
    </r>
    <r>
      <rPr>
        <sz val="10"/>
        <color indexed="8"/>
        <rFont val="Times New Roman"/>
        <family val="1"/>
      </rPr>
      <t xml:space="preserve"> </t>
    </r>
  </si>
  <si>
    <r>
      <t>2. Interest expense</t>
    </r>
    <r>
      <rPr>
        <vertAlign val="superscript"/>
        <sz val="10"/>
        <color indexed="8"/>
        <rFont val="Times New Roman"/>
        <family val="1"/>
      </rPr>
      <t>1</t>
    </r>
  </si>
  <si>
    <t>3. Net interest income (= 1 – 2)</t>
  </si>
  <si>
    <t xml:space="preserve">4. Noninterest income </t>
  </si>
  <si>
    <r>
      <t>i.  Fees and commissions receivable</t>
    </r>
    <r>
      <rPr>
        <vertAlign val="superscript"/>
        <sz val="10"/>
        <color indexed="8"/>
        <rFont val="Times New Roman"/>
        <family val="1"/>
      </rPr>
      <t>1</t>
    </r>
  </si>
  <si>
    <t>ii. Gains or losses on financial instruments</t>
  </si>
  <si>
    <r>
      <t>iv.  Other income</t>
    </r>
    <r>
      <rPr>
        <vertAlign val="superscript"/>
        <sz val="10"/>
        <color indexed="8"/>
        <rFont val="Times New Roman"/>
        <family val="1"/>
      </rPr>
      <t>1</t>
    </r>
  </si>
  <si>
    <t>5. Gross income (= 3 + 4)</t>
  </si>
  <si>
    <t>6. Noninterest expenses</t>
  </si>
  <si>
    <t>i.  Personnel costs</t>
  </si>
  <si>
    <t>ii.  Other expenses</t>
  </si>
  <si>
    <t>7. Provisions (net)</t>
  </si>
  <si>
    <t xml:space="preserve">8. Net income before taxes (= 5 – (6 + 7)) </t>
  </si>
  <si>
    <t>9. Income tax</t>
  </si>
  <si>
    <t>10. Net income after taxes (= 8 – 9)</t>
  </si>
  <si>
    <t>11. Other comprehensive income (loss) net of tax</t>
  </si>
  <si>
    <r>
      <t>13. Retained earnings</t>
    </r>
    <r>
      <rPr>
        <sz val="10"/>
        <rFont val="Times New Roman"/>
        <family val="1"/>
      </rPr>
      <t xml:space="preserve"> (= 10 – 12)</t>
    </r>
  </si>
  <si>
    <t>Balance Sheet</t>
  </si>
  <si>
    <r>
      <t xml:space="preserve">14. </t>
    </r>
    <r>
      <rPr>
        <b/>
        <sz val="10"/>
        <rFont val="Times New Roman"/>
        <family val="1"/>
      </rPr>
      <t>Total assets</t>
    </r>
    <r>
      <rPr>
        <sz val="10"/>
        <rFont val="Times New Roman"/>
        <family val="1"/>
      </rPr>
      <t xml:space="preserve"> (= 15 + 16 = 23 + 31)</t>
    </r>
  </si>
  <si>
    <t>15. Nonfinancial assets</t>
  </si>
  <si>
    <t>16. Financial assets (= 17 through 22)</t>
  </si>
  <si>
    <r>
      <t>17. Currency and deposits</t>
    </r>
    <r>
      <rPr>
        <vertAlign val="superscript"/>
        <sz val="10"/>
        <color indexed="8"/>
        <rFont val="Times New Roman"/>
        <family val="1"/>
      </rPr>
      <t>1</t>
    </r>
  </si>
  <si>
    <t>18. Loans (after specific provisions) (= 18.i – 18.ii)</t>
  </si>
  <si>
    <r>
      <t>i.  Gross loans</t>
    </r>
    <r>
      <rPr>
        <vertAlign val="superscript"/>
        <sz val="10"/>
        <color indexed="8"/>
        <rFont val="Times New Roman"/>
        <family val="1"/>
      </rPr>
      <t>1</t>
    </r>
  </si>
  <si>
    <t>i.i.  Interbank loans2</t>
  </si>
  <si>
    <t>i.ii.  Noninterbank loans</t>
  </si>
  <si>
    <t>i.ii.i.  Central bank</t>
  </si>
  <si>
    <t>i.ii.ii. General government</t>
  </si>
  <si>
    <t>i.ii.iii.  Other financial corporations</t>
  </si>
  <si>
    <t>i.ii.iv. Nonfinancial corporations</t>
  </si>
  <si>
    <t>i.ii.v.  Other domestic sectors</t>
  </si>
  <si>
    <t>i.ii.vi.  Nonresidents</t>
  </si>
  <si>
    <r>
      <t>ii.  Specific provisions</t>
    </r>
    <r>
      <rPr>
        <vertAlign val="superscript"/>
        <sz val="10"/>
        <color indexed="8"/>
        <rFont val="Times New Roman"/>
        <family val="1"/>
      </rPr>
      <t>3</t>
    </r>
  </si>
  <si>
    <r>
      <t>19. Debt securities</t>
    </r>
    <r>
      <rPr>
        <vertAlign val="superscript"/>
        <sz val="10"/>
        <color indexed="8"/>
        <rFont val="Times New Roman"/>
        <family val="1"/>
      </rPr>
      <t>1</t>
    </r>
  </si>
  <si>
    <t xml:space="preserve">20. Equity and investment fund shares </t>
  </si>
  <si>
    <r>
      <t>22. Other financial assets</t>
    </r>
    <r>
      <rPr>
        <vertAlign val="superscript"/>
        <sz val="10"/>
        <color indexed="8"/>
        <rFont val="Times New Roman"/>
        <family val="1"/>
      </rPr>
      <t>1</t>
    </r>
  </si>
  <si>
    <t xml:space="preserve">23. Liabilities (= 28 + 29 + 30) </t>
  </si>
  <si>
    <t>24. Currency and deposits</t>
  </si>
  <si>
    <t>i. Customer deposits</t>
  </si>
  <si>
    <r>
      <t>ii.  Interbank deposits</t>
    </r>
    <r>
      <rPr>
        <vertAlign val="superscript"/>
        <sz val="10"/>
        <color indexed="8"/>
        <rFont val="Times New Roman"/>
        <family val="1"/>
      </rPr>
      <t>2</t>
    </r>
  </si>
  <si>
    <t>ii.i.  Resident</t>
  </si>
  <si>
    <t xml:space="preserve">iii.  Other currency and deposits </t>
  </si>
  <si>
    <t>25. Loans</t>
  </si>
  <si>
    <t xml:space="preserve">26. Debt securities </t>
  </si>
  <si>
    <t>27. Other liabilities</t>
  </si>
  <si>
    <t>28. Debt (= 24 through 27)</t>
  </si>
  <si>
    <t>31. Capital and reserves</t>
  </si>
  <si>
    <r>
      <t xml:space="preserve">32. </t>
    </r>
    <r>
      <rPr>
        <b/>
        <sz val="10"/>
        <color indexed="8"/>
        <rFont val="Times New Roman"/>
        <family val="1"/>
      </rPr>
      <t>Balance sheet total (=23 + 31 = 14)</t>
    </r>
  </si>
  <si>
    <t>Memorandum Series</t>
  </si>
  <si>
    <t>Other series required to calculate FSIs:</t>
  </si>
  <si>
    <t>Supervisory-based series</t>
  </si>
  <si>
    <r>
      <t>33. Tier 1 capital less corresponding supervisory deductions</t>
    </r>
    <r>
      <rPr>
        <vertAlign val="superscript"/>
        <sz val="10"/>
        <color indexed="8"/>
        <rFont val="Times New Roman"/>
        <family val="1"/>
      </rPr>
      <t>4</t>
    </r>
  </si>
  <si>
    <t>36. Tier 2 capital less corresponding supervisory deductions</t>
  </si>
  <si>
    <r>
      <t xml:space="preserve">39. Total regulatory capital </t>
    </r>
    <r>
      <rPr>
        <sz val="10"/>
        <rFont val="Times New Roman"/>
        <family val="1"/>
      </rPr>
      <t>(= 33 + 36+ 37- 38)</t>
    </r>
  </si>
  <si>
    <t>40. Risk-weighted assets</t>
  </si>
  <si>
    <t>Series that provide a further analysis of the balance sheet:</t>
  </si>
  <si>
    <t>47. Liquid assets</t>
  </si>
  <si>
    <t>48. Short-term liabilities</t>
  </si>
  <si>
    <t>49. Nonperforming loans</t>
  </si>
  <si>
    <t>50. Residential real estate loans</t>
  </si>
  <si>
    <t>51. Commercial real estate loans</t>
  </si>
  <si>
    <t>53. Foreign currency loans</t>
  </si>
  <si>
    <t>54. Foreign currency liabilities</t>
  </si>
  <si>
    <t>55. Net open position in foreign currency for on-balance-sheet items</t>
  </si>
  <si>
    <t>56. Total net open position in foreign currency</t>
  </si>
  <si>
    <t xml:space="preserve">57. Credit to the private sector </t>
  </si>
  <si>
    <t>59.  Reference lending rates</t>
  </si>
  <si>
    <t>60.  Reference deposit rates</t>
  </si>
  <si>
    <t>63. Annualized net income before taxes</t>
  </si>
  <si>
    <t>64. Annualized net income after taxes</t>
  </si>
  <si>
    <t>65. Average total assets</t>
  </si>
  <si>
    <t>66. Average capital and reserves</t>
  </si>
  <si>
    <t>V1</t>
  </si>
  <si>
    <t>Credit to private sector</t>
  </si>
  <si>
    <t>2005</t>
  </si>
  <si>
    <t>2006</t>
  </si>
  <si>
    <t>2007</t>
  </si>
  <si>
    <t>2008</t>
  </si>
  <si>
    <t>2009</t>
  </si>
  <si>
    <t>2010</t>
  </si>
  <si>
    <t>2011</t>
  </si>
  <si>
    <t>2012</t>
  </si>
  <si>
    <t>2013</t>
  </si>
  <si>
    <t>2014</t>
  </si>
  <si>
    <t>2015</t>
  </si>
  <si>
    <t>2016</t>
  </si>
  <si>
    <t>2017</t>
  </si>
  <si>
    <t>2018</t>
  </si>
  <si>
    <t>2019</t>
  </si>
  <si>
    <t>2020</t>
  </si>
  <si>
    <t>2021</t>
  </si>
  <si>
    <t>213</t>
  </si>
  <si>
    <t>Million</t>
  </si>
  <si>
    <t>Argentina</t>
  </si>
  <si>
    <t>213FSI-SRS_</t>
  </si>
  <si>
    <t>2005A</t>
  </si>
  <si>
    <t>2006A</t>
  </si>
  <si>
    <t>2007A</t>
  </si>
  <si>
    <t>2008A</t>
  </si>
  <si>
    <t>2009A</t>
  </si>
  <si>
    <t>2010A</t>
  </si>
  <si>
    <t>2011A</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</si>
  <si>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</si>
  <si>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</si>
  <si>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</si>
  <si>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</si>
  <si>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</si>
  <si>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</si>
  <si>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</si>
  <si>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</si>
  <si>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</si>
  <si>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</si>
  <si>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</si>
  <si>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</si>
  <si>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</si>
  <si>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</si>
  <si>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</si>
  <si>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</si>
  <si>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</si>
  <si>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</si>
  <si>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</si>
  <si>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</si>
  <si>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</si>
  <si>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</si>
  <si>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</si>
  <si>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</si>
  <si>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</si>
  <si>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</si>
  <si>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</si>
  <si>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</si>
  <si>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</si>
  <si>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</si>
  <si>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</si>
  <si>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</si>
  <si>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</si>
  <si>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</si>
  <si>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</si>
  <si>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</si>
  <si>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</si>
  <si>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</si>
  <si>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</si>
  <si>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Financial System Indicators</t>
  </si>
  <si>
    <t>Financial System Indicators - Series - Domestic currency - Million</t>
  </si>
  <si>
    <t>Data series for compiling FSIs: ROA and ROE</t>
  </si>
  <si>
    <t>Credit growth to private sector (%)</t>
  </si>
  <si>
    <t>Note: Data provided to the IMF for the Financial Soundness Indicators Dataset (FSI)</t>
  </si>
  <si>
    <t xml:space="preserve">         Based on the methodology proposed by the "IMF 2019 Financial Soundness Indicators Compilation Guide"</t>
  </si>
  <si>
    <t>2021Q4</t>
  </si>
  <si>
    <t>Unit</t>
  </si>
  <si>
    <t>Percentage</t>
  </si>
  <si>
    <t>Basic points</t>
  </si>
  <si>
    <r>
      <t>34. Common Equity Tier 1 (CET1) capital less corresponding supervisory deductions</t>
    </r>
    <r>
      <rPr>
        <vertAlign val="superscript"/>
        <sz val="10"/>
        <color indexed="8"/>
        <rFont val="Times New Roman"/>
        <family val="1"/>
      </rPr>
      <t>4</t>
    </r>
  </si>
  <si>
    <t>41. Basel III total exposure measure</t>
  </si>
  <si>
    <t>42. High-quality liquid assets</t>
  </si>
  <si>
    <t>43. Total net cash outflows over the next 30 calendar days</t>
  </si>
  <si>
    <t>44. Available amount of stable funding</t>
  </si>
  <si>
    <t>45. Required amount of stable funding</t>
  </si>
  <si>
    <t>58.  Loan concentration by economic activity</t>
  </si>
  <si>
    <t>61.  Highest interbank rate</t>
  </si>
  <si>
    <t>62.  Lowest interbank rate</t>
  </si>
  <si>
    <t>Common Equity Tier 1 capital to risk-weighted assets</t>
  </si>
  <si>
    <t>Common Equity Tier 1 capital</t>
  </si>
  <si>
    <t>Loan concentration by economic activity</t>
  </si>
  <si>
    <t>Total gross loans to nonfinancial corporations</t>
  </si>
  <si>
    <t>Liquidity coverage ratio</t>
  </si>
  <si>
    <t>High-quality liquid assets</t>
  </si>
  <si>
    <t>Total net cash outflows</t>
  </si>
  <si>
    <t>Net stable funding ratio</t>
  </si>
  <si>
    <t>Available amount of stable funding</t>
  </si>
  <si>
    <t>Required amount of stable funding</t>
  </si>
  <si>
    <t>Spread between highest and lowest interbank rates (base points)</t>
  </si>
  <si>
    <t>Highest interbank rate</t>
  </si>
  <si>
    <t>Lowest interbank rate</t>
  </si>
  <si>
    <t>2022Q1</t>
  </si>
  <si>
    <t/>
  </si>
  <si>
    <t>Total assets / Basel III total exposure measure*</t>
  </si>
  <si>
    <t>(*) As from January 2020, the financial entities must prepare their accounting statements in homogeneous currency (Communication "A" 6651) in accordance with International Accounting Standard (IAS) 29. In view of the changes, the information available since Jan-20 may not be directly comparable with previous months.</t>
  </si>
  <si>
    <t>*Until Jun-14, total assets are considered. As of Sep-14, a total exposure measure is considered, which is in line with Basel III recommendations -Leverage Ratio-.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</si>
</sst>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2]\ * #,##0.00_ ;_ [$€-2]\ * \-#,##0.00_ ;_ [$€-2]\ * &quot;-&quot;??_ "/>
    <numFmt numFmtId="169" formatCode="#,##0.00_ ;\-#,##0.00\ "/>
  </numFmts>
  <fonts count="47">
    <font>
      <sz val="11"/>
      <color theme="1"/>
      <name val="Calibri"/>
      <family val="2"/>
    </font>
    <font>
      <sz val="11"/>
      <color indexed="8"/>
      <name val="Calibri"/>
      <family val="2"/>
    </font>
    <font>
      <sz val="10"/>
      <color indexed="8"/>
      <name val="Arial"/>
      <family val="2"/>
    </font>
    <font>
      <sz val="10"/>
      <color indexed="8"/>
      <name val="Times New Roman"/>
      <family val="1"/>
    </font>
    <font>
      <sz val="10"/>
      <name val="Times New Roman"/>
      <family val="1"/>
    </font>
    <font>
      <b/>
      <sz val="10"/>
      <name val="Times New Roman"/>
      <family val="1"/>
    </font>
    <font>
      <sz val="8"/>
      <name val="Arial"/>
      <family val="2"/>
    </font>
    <font>
      <sz val="10"/>
      <name val="Arial"/>
      <family val="2"/>
    </font>
    <font>
      <u val="single"/>
      <sz val="10"/>
      <color indexed="12"/>
      <name val="Times New Roman"/>
      <family val="1"/>
    </font>
    <font>
      <b/>
      <sz val="10"/>
      <color indexed="8"/>
      <name val="Times New Roman"/>
      <family val="1"/>
    </font>
    <font>
      <vertAlign val="superscript"/>
      <sz val="10"/>
      <color indexed="8"/>
      <name val="Times New Roman"/>
      <family val="1"/>
    </font>
    <font>
      <b/>
      <sz val="12"/>
      <name val="Gill Sans MT"/>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0"/>
      <color theme="1"/>
      <name val="Arial"/>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4" tint="0.7999500036239624"/>
        <bgColor indexed="64"/>
      </patternFill>
    </fill>
    <fill>
      <patternFill patternType="solid">
        <fgColor indexed="9"/>
        <bgColor indexed="64"/>
      </patternFill>
    </fill>
    <fill>
      <patternFill patternType="solid">
        <fgColor rgb="FFCCCCFF"/>
        <bgColor indexed="64"/>
      </patternFill>
    </fill>
    <fill>
      <patternFill patternType="solid">
        <fgColor indexed="31"/>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thin"/>
      <right/>
      <top style="thin"/>
      <bottom style="thin">
        <color indexed="23"/>
      </bottom>
    </border>
    <border>
      <left style="thin"/>
      <right/>
      <top style="thin">
        <color indexed="23"/>
      </top>
      <bottom style="thin">
        <color indexed="55"/>
      </bottom>
    </border>
    <border>
      <left style="thin"/>
      <right/>
      <top style="thin">
        <color indexed="55"/>
      </top>
      <bottom style="thin"/>
    </border>
    <border>
      <left style="thin"/>
      <right/>
      <top style="thin"/>
      <bottom style="thin">
        <color indexed="55"/>
      </bottom>
    </border>
    <border>
      <left style="thin"/>
      <right/>
      <top style="thin">
        <color indexed="55"/>
      </top>
      <bottom style="thin">
        <color indexed="55"/>
      </bottom>
    </border>
    <border>
      <left style="thin"/>
      <right style="thin"/>
      <top style="thin"/>
      <bottom/>
    </border>
    <border>
      <left/>
      <right style="thin"/>
      <top/>
      <bottom/>
    </border>
    <border>
      <left/>
      <right style="thin"/>
      <top style="thin"/>
      <bottom style="thin"/>
    </border>
    <border>
      <left/>
      <right style="thin"/>
      <top/>
      <bottom style="thin"/>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167" fontId="0"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2" fillId="0" borderId="0" applyFont="0" applyFill="0" applyBorder="0" applyAlignment="0" applyProtection="0"/>
    <xf numFmtId="167" fontId="0"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7" fillId="0" borderId="0" applyFont="0" applyFill="0" applyBorder="0" applyAlignment="0" applyProtection="0"/>
    <xf numFmtId="167" fontId="32" fillId="0" borderId="0" applyFont="0" applyFill="0" applyBorder="0" applyAlignment="0" applyProtection="0"/>
    <xf numFmtId="167" fontId="7" fillId="0" borderId="0" applyFont="0" applyFill="0" applyBorder="0" applyAlignment="0" applyProtection="0"/>
    <xf numFmtId="167" fontId="32" fillId="0" borderId="0" applyFont="0" applyFill="0" applyBorder="0" applyAlignment="0" applyProtection="0"/>
    <xf numFmtId="167" fontId="7" fillId="0" borderId="0" applyFont="0" applyFill="0" applyBorder="0" applyAlignment="0" applyProtection="0"/>
    <xf numFmtId="167" fontId="32" fillId="0" borderId="0" applyFont="0" applyFill="0" applyBorder="0" applyAlignment="0" applyProtection="0"/>
    <xf numFmtId="167" fontId="7" fillId="0" borderId="0" applyFont="0" applyFill="0" applyBorder="0" applyAlignment="0" applyProtection="0"/>
    <xf numFmtId="167" fontId="32" fillId="0" borderId="0" applyFont="0" applyFill="0" applyBorder="0" applyAlignment="0" applyProtection="0"/>
    <xf numFmtId="167" fontId="7"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168" fontId="7" fillId="0" borderId="0" applyFont="0" applyFill="0" applyBorder="0" applyAlignment="0" applyProtection="0"/>
    <xf numFmtId="0" fontId="8" fillId="0" borderId="0" applyNumberFormat="0" applyFill="0" applyBorder="0">
      <alignment/>
      <protection locked="0"/>
    </xf>
    <xf numFmtId="0" fontId="8" fillId="0" borderId="0" applyNumberFormat="0" applyFill="0" applyBorder="0">
      <alignment/>
      <protection locked="0"/>
    </xf>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1" fillId="0" borderId="0">
      <alignment/>
      <protection/>
    </xf>
    <xf numFmtId="0" fontId="4" fillId="0" borderId="0">
      <alignment/>
      <protection/>
    </xf>
    <xf numFmtId="0" fontId="6" fillId="0" borderId="0">
      <alignment/>
      <protection/>
    </xf>
    <xf numFmtId="0" fontId="6" fillId="0" borderId="0">
      <alignment/>
      <protection/>
    </xf>
    <xf numFmtId="0" fontId="7" fillId="0" borderId="0">
      <alignment/>
      <protection/>
    </xf>
    <xf numFmtId="0" fontId="7" fillId="0" borderId="0">
      <alignment/>
      <protection/>
    </xf>
    <xf numFmtId="0" fontId="4" fillId="0" borderId="0">
      <alignment vertical="top"/>
      <protection/>
    </xf>
    <xf numFmtId="0" fontId="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7" fillId="0" borderId="0">
      <alignment/>
      <protection/>
    </xf>
    <xf numFmtId="0" fontId="4" fillId="0" borderId="0">
      <alignment vertical="top"/>
      <protection/>
    </xf>
    <xf numFmtId="0" fontId="3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39" fillId="21" borderId="6" applyNumberFormat="0" applyAlignment="0" applyProtection="0"/>
    <xf numFmtId="0" fontId="2" fillId="0" borderId="0">
      <alignment vertical="top"/>
      <protection/>
    </xf>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9">
    <xf numFmtId="0" fontId="0" fillId="0" borderId="0" xfId="0" applyFont="1" applyAlignment="1">
      <alignment/>
    </xf>
    <xf numFmtId="0" fontId="45" fillId="0" borderId="0" xfId="0" applyFont="1" applyAlignment="1" applyProtection="1">
      <alignment vertical="top" wrapText="1"/>
      <protection/>
    </xf>
    <xf numFmtId="0" fontId="45" fillId="0" borderId="0" xfId="0" applyFont="1" applyAlignment="1" applyProtection="1">
      <alignment vertical="top"/>
      <protection/>
    </xf>
    <xf numFmtId="0" fontId="4" fillId="0" borderId="0" xfId="0" applyFont="1" applyAlignment="1" applyProtection="1">
      <alignment horizontal="center" vertical="top" wrapText="1"/>
      <protection/>
    </xf>
    <xf numFmtId="0" fontId="7" fillId="0" borderId="0" xfId="93">
      <alignment/>
      <protection/>
    </xf>
    <xf numFmtId="0" fontId="7" fillId="0" borderId="10" xfId="93" applyBorder="1">
      <alignment/>
      <protection/>
    </xf>
    <xf numFmtId="0" fontId="3" fillId="33" borderId="0" xfId="0" applyFont="1" applyFill="1" applyAlignment="1">
      <alignment vertical="top"/>
    </xf>
    <xf numFmtId="0" fontId="46" fillId="0" borderId="0" xfId="0" applyFont="1" applyAlignment="1" applyProtection="1">
      <alignment vertical="top" wrapText="1"/>
      <protection/>
    </xf>
    <xf numFmtId="0" fontId="45" fillId="34" borderId="10" xfId="0" applyFont="1" applyFill="1" applyBorder="1" applyAlignment="1" applyProtection="1">
      <alignment vertical="top"/>
      <protection/>
    </xf>
    <xf numFmtId="0" fontId="45" fillId="0" borderId="0" xfId="0" applyFont="1" applyBorder="1" applyAlignment="1" applyProtection="1">
      <alignment vertical="top"/>
      <protection/>
    </xf>
    <xf numFmtId="0" fontId="45" fillId="0" borderId="11" xfId="0" applyFont="1" applyBorder="1" applyAlignment="1" applyProtection="1">
      <alignment vertical="top"/>
      <protection/>
    </xf>
    <xf numFmtId="0" fontId="4" fillId="0" borderId="0" xfId="0" applyFont="1" applyFill="1" applyAlignment="1" applyProtection="1">
      <alignment vertical="top"/>
      <protection/>
    </xf>
    <xf numFmtId="0" fontId="46" fillId="34" borderId="10" xfId="0" applyFont="1" applyFill="1" applyBorder="1" applyAlignment="1" applyProtection="1">
      <alignment horizontal="left" vertical="top"/>
      <protection/>
    </xf>
    <xf numFmtId="0" fontId="45" fillId="0" borderId="0" xfId="0" applyFont="1" applyAlignment="1" applyProtection="1">
      <alignment horizontal="left" vertical="top"/>
      <protection/>
    </xf>
    <xf numFmtId="0" fontId="4" fillId="0" borderId="0" xfId="0" applyFont="1" applyAlignment="1" applyProtection="1">
      <alignment horizontal="center" vertical="top"/>
      <protection/>
    </xf>
    <xf numFmtId="0" fontId="45" fillId="0" borderId="10" xfId="0" applyFont="1" applyBorder="1" applyAlignment="1" applyProtection="1">
      <alignment horizontal="left" vertical="top"/>
      <protection/>
    </xf>
    <xf numFmtId="0" fontId="45" fillId="0" borderId="10" xfId="0" applyFont="1" applyFill="1" applyBorder="1" applyAlignment="1" applyProtection="1">
      <alignment horizontal="left" vertical="top"/>
      <protection/>
    </xf>
    <xf numFmtId="0" fontId="4" fillId="0" borderId="10" xfId="0" applyFont="1" applyBorder="1" applyAlignment="1" applyProtection="1">
      <alignment horizontal="left" vertical="top"/>
      <protection/>
    </xf>
    <xf numFmtId="0" fontId="46" fillId="0" borderId="10" xfId="0" applyFont="1" applyBorder="1" applyAlignment="1" applyProtection="1">
      <alignment horizontal="left" vertical="top"/>
      <protection/>
    </xf>
    <xf numFmtId="0" fontId="4" fillId="0" borderId="10" xfId="0" applyFont="1" applyFill="1" applyBorder="1" applyAlignment="1" applyProtection="1">
      <alignment horizontal="left" vertical="top"/>
      <protection/>
    </xf>
    <xf numFmtId="0" fontId="5" fillId="0" borderId="12" xfId="94" applyFont="1" applyFill="1" applyBorder="1" applyAlignment="1" applyProtection="1">
      <alignment horizontal="left" vertical="top"/>
      <protection/>
    </xf>
    <xf numFmtId="0" fontId="4" fillId="0" borderId="13" xfId="94" applyFont="1" applyFill="1" applyBorder="1" applyAlignment="1" applyProtection="1">
      <alignment horizontal="left" vertical="top"/>
      <protection/>
    </xf>
    <xf numFmtId="0" fontId="4" fillId="0" borderId="14" xfId="94" applyFont="1" applyFill="1" applyBorder="1" applyAlignment="1" applyProtection="1">
      <alignment horizontal="left" vertical="top"/>
      <protection/>
    </xf>
    <xf numFmtId="0" fontId="5" fillId="0" borderId="15" xfId="94" applyFont="1" applyFill="1" applyBorder="1" applyAlignment="1" applyProtection="1">
      <alignment horizontal="left" vertical="top"/>
      <protection/>
    </xf>
    <xf numFmtId="0" fontId="4" fillId="0" borderId="16" xfId="94" applyFont="1" applyFill="1" applyBorder="1" applyAlignment="1" applyProtection="1">
      <alignment horizontal="left" vertical="top"/>
      <protection/>
    </xf>
    <xf numFmtId="0" fontId="5" fillId="35" borderId="10" xfId="0" applyFont="1" applyFill="1" applyBorder="1" applyAlignment="1" applyProtection="1">
      <alignment horizontal="center"/>
      <protection/>
    </xf>
    <xf numFmtId="0" fontId="5" fillId="35" borderId="17" xfId="0" applyFont="1" applyFill="1" applyBorder="1" applyAlignment="1" applyProtection="1">
      <alignment horizontal="center"/>
      <protection/>
    </xf>
    <xf numFmtId="0" fontId="5" fillId="0" borderId="0" xfId="0" applyFont="1" applyAlignment="1" applyProtection="1">
      <alignment horizontal="center" vertical="top" wrapText="1"/>
      <protection/>
    </xf>
    <xf numFmtId="39" fontId="4" fillId="36" borderId="10" xfId="37" applyNumberFormat="1" applyFont="1" applyFill="1" applyBorder="1" applyAlignment="1" applyProtection="1">
      <alignment vertical="top"/>
      <protection locked="0"/>
    </xf>
    <xf numFmtId="39" fontId="4" fillId="36" borderId="18" xfId="37" applyNumberFormat="1" applyFont="1" applyFill="1" applyBorder="1" applyAlignment="1" applyProtection="1">
      <alignment vertical="top"/>
      <protection locked="0"/>
    </xf>
    <xf numFmtId="39" fontId="4" fillId="36" borderId="19" xfId="37" applyNumberFormat="1" applyFont="1" applyFill="1" applyBorder="1" applyAlignment="1" applyProtection="1">
      <alignment vertical="top"/>
      <protection locked="0"/>
    </xf>
    <xf numFmtId="39" fontId="45" fillId="0" borderId="20" xfId="37" applyNumberFormat="1" applyFont="1" applyBorder="1" applyAlignment="1" applyProtection="1">
      <alignment/>
      <protection locked="0"/>
    </xf>
    <xf numFmtId="39" fontId="45" fillId="0" borderId="19" xfId="37" applyNumberFormat="1" applyFont="1" applyBorder="1" applyAlignment="1" applyProtection="1">
      <alignment/>
      <protection locked="0"/>
    </xf>
    <xf numFmtId="39" fontId="45" fillId="0" borderId="19" xfId="0" applyNumberFormat="1" applyFont="1" applyBorder="1" applyAlignment="1" applyProtection="1">
      <alignment/>
      <protection/>
    </xf>
    <xf numFmtId="39" fontId="45" fillId="34" borderId="19" xfId="0" applyNumberFormat="1" applyFont="1" applyFill="1" applyBorder="1" applyAlignment="1" applyProtection="1">
      <alignment/>
      <protection/>
    </xf>
    <xf numFmtId="39" fontId="45" fillId="0" borderId="19" xfId="37" applyNumberFormat="1" applyFont="1" applyBorder="1" applyAlignment="1" applyProtection="1">
      <alignment/>
      <protection/>
    </xf>
    <xf numFmtId="39" fontId="4" fillId="0" borderId="19" xfId="37" applyNumberFormat="1" applyFont="1" applyBorder="1" applyAlignment="1" applyProtection="1">
      <alignment/>
      <protection locked="0"/>
    </xf>
    <xf numFmtId="0" fontId="4" fillId="0" borderId="0" xfId="0" applyFont="1" applyAlignment="1">
      <alignment vertical="top" wrapText="1"/>
    </xf>
    <xf numFmtId="0" fontId="5" fillId="35" borderId="10" xfId="0" applyFont="1" applyFill="1" applyBorder="1" applyAlignment="1">
      <alignment horizontal="center"/>
    </xf>
    <xf numFmtId="0" fontId="5" fillId="35" borderId="17" xfId="0" applyFont="1" applyFill="1" applyBorder="1" applyAlignment="1">
      <alignment horizontal="center"/>
    </xf>
    <xf numFmtId="167" fontId="4" fillId="37" borderId="10" xfId="37" applyFont="1" applyFill="1" applyBorder="1" applyAlignment="1" applyProtection="1">
      <alignment vertical="top" wrapText="1"/>
      <protection/>
    </xf>
    <xf numFmtId="167" fontId="4" fillId="38" borderId="10" xfId="37" applyFont="1" applyFill="1" applyBorder="1" applyAlignment="1" applyProtection="1">
      <alignment vertical="top" wrapText="1"/>
      <protection/>
    </xf>
    <xf numFmtId="167" fontId="4" fillId="38" borderId="10" xfId="37" applyFont="1" applyFill="1" applyBorder="1" applyAlignment="1" applyProtection="1" quotePrefix="1">
      <alignment vertical="top" wrapText="1"/>
      <protection/>
    </xf>
    <xf numFmtId="0" fontId="11" fillId="0" borderId="0" xfId="0" applyFont="1" applyFill="1" applyAlignment="1" applyProtection="1">
      <alignment/>
      <protection/>
    </xf>
    <xf numFmtId="0" fontId="5" fillId="0" borderId="10" xfId="0" applyFont="1" applyFill="1" applyBorder="1" applyAlignment="1" applyProtection="1">
      <alignment horizontal="left" vertical="top"/>
      <protection/>
    </xf>
    <xf numFmtId="169" fontId="4" fillId="0" borderId="0" xfId="0" applyNumberFormat="1" applyFont="1" applyAlignment="1">
      <alignment vertical="top" wrapText="1"/>
    </xf>
    <xf numFmtId="167" fontId="4" fillId="37" borderId="10" xfId="37" applyFont="1" applyFill="1" applyBorder="1" applyAlignment="1" applyProtection="1">
      <alignment horizontal="center" vertical="top" wrapText="1"/>
      <protection/>
    </xf>
    <xf numFmtId="167" fontId="4" fillId="38" borderId="10" xfId="37" applyFont="1" applyFill="1" applyBorder="1" applyAlignment="1" applyProtection="1">
      <alignment horizontal="center" vertical="top" wrapText="1"/>
      <protection/>
    </xf>
    <xf numFmtId="167" fontId="4" fillId="38" borderId="10" xfId="37" applyFont="1" applyFill="1" applyBorder="1" applyAlignment="1" applyProtection="1" quotePrefix="1">
      <alignment horizontal="center" vertical="top" wrapText="1"/>
      <protection/>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xfId="37"/>
    <cellStyle name="Comma [0]" xfId="38"/>
    <cellStyle name="Comma [0] 2" xfId="39"/>
    <cellStyle name="Comma [0] 3" xfId="40"/>
    <cellStyle name="Comma 10" xfId="41"/>
    <cellStyle name="Comma 11" xfId="42"/>
    <cellStyle name="Comma 12" xfId="43"/>
    <cellStyle name="Comma 13" xfId="44"/>
    <cellStyle name="Comma 2" xfId="45"/>
    <cellStyle name="Comma 3" xfId="46"/>
    <cellStyle name="Comma 4" xfId="47"/>
    <cellStyle name="Comma 5" xfId="48"/>
    <cellStyle name="Comma 5 2" xfId="49"/>
    <cellStyle name="Comma 6" xfId="50"/>
    <cellStyle name="Comma 6 2" xfId="51"/>
    <cellStyle name="Comma 7" xfId="52"/>
    <cellStyle name="Comma 7 2" xfId="53"/>
    <cellStyle name="Comma 8" xfId="54"/>
    <cellStyle name="Comma 8 2" xfId="55"/>
    <cellStyle name="Comma 9" xfId="56"/>
    <cellStyle name="Comma 9 2" xfId="57"/>
    <cellStyle name="Currency" xfId="58"/>
    <cellStyle name="Currency [0]" xfId="59"/>
    <cellStyle name="Currency [0] 2" xfId="60"/>
    <cellStyle name="Currency [0] 3" xfId="61"/>
    <cellStyle name="Currency 2" xfId="62"/>
    <cellStyle name="Currency 3" xfId="63"/>
    <cellStyle name="Currency 4" xfId="64"/>
    <cellStyle name="Currency 5" xfId="65"/>
    <cellStyle name="Currency 6" xfId="66"/>
    <cellStyle name="Currency 7" xfId="67"/>
    <cellStyle name="Currency 8" xfId="68"/>
    <cellStyle name="Currency 9"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Euro" xfId="79"/>
    <cellStyle name="Hyperlink" xfId="80"/>
    <cellStyle name="Hyperlink 2" xfId="81"/>
    <cellStyle name="Incorrecto" xfId="82"/>
    <cellStyle name="Comma" xfId="83"/>
    <cellStyle name="Comma [0]" xfId="84"/>
    <cellStyle name="Currency" xfId="85"/>
    <cellStyle name="Currency [0]" xfId="86"/>
    <cellStyle name="Neutral" xfId="87"/>
    <cellStyle name="Normal 10" xfId="88"/>
    <cellStyle name="Normal 10 2" xfId="89"/>
    <cellStyle name="Normal 11" xfId="90"/>
    <cellStyle name="Normal 13" xfId="91"/>
    <cellStyle name="Normal 13 2" xfId="92"/>
    <cellStyle name="Normal 13 2 2" xfId="93"/>
    <cellStyle name="Normal 2" xfId="94"/>
    <cellStyle name="Normal 3" xfId="95"/>
    <cellStyle name="Normal 3 2" xfId="96"/>
    <cellStyle name="Normal 3 2 2" xfId="97"/>
    <cellStyle name="Normal 4" xfId="98"/>
    <cellStyle name="Normal 5" xfId="99"/>
    <cellStyle name="Normal 6" xfId="100"/>
    <cellStyle name="Normal 7" xfId="101"/>
    <cellStyle name="Normal 8" xfId="102"/>
    <cellStyle name="Normal 9" xfId="103"/>
    <cellStyle name="Notas" xfId="104"/>
    <cellStyle name="Percent" xfId="105"/>
    <cellStyle name="Percent 2" xfId="106"/>
    <cellStyle name="Percent 3" xfId="107"/>
    <cellStyle name="Percent" xfId="108"/>
    <cellStyle name="Porcentaje 2" xfId="109"/>
    <cellStyle name="Salida" xfId="110"/>
    <cellStyle name="Style 1" xfId="111"/>
    <cellStyle name="Texto de advertencia" xfId="112"/>
    <cellStyle name="Texto explicativo" xfId="113"/>
    <cellStyle name="Título" xfId="114"/>
    <cellStyle name="Título 2" xfId="115"/>
    <cellStyle name="Título 3" xfId="116"/>
    <cellStyle name="Total" xfId="117"/>
  </cellStyles>
  <dxfs count="6">
    <dxf>
      <fill>
        <patternFill>
          <bgColor rgb="FFFFC00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cra\archivos\Sist%20financiero\Trabajos%20especiales\FSI\b06bafb64fd46_213FS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able 1"/>
      <sheetName val="Table 1-DL"/>
      <sheetName val="BUControlSheet"/>
      <sheetName val="Control"/>
      <sheetName val="ValidationSheet"/>
    </sheetNames>
    <sheetDataSet>
      <sheetData sheetId="4">
        <row r="13">
          <cell r="B13" t="str">
            <v>Argentina</v>
          </cell>
        </row>
        <row r="14">
          <cell r="B14" t="str">
            <v>24 May 2012 11:01:24 hrs</v>
          </cell>
        </row>
        <row r="28">
          <cell r="B28" t="str">
            <v>213</v>
          </cell>
        </row>
        <row r="36">
          <cell r="B36" t="str">
            <v>USD</v>
          </cell>
          <cell r="H36" t="str">
            <v>Thousands</v>
          </cell>
        </row>
        <row r="37">
          <cell r="B37" t="str">
            <v>EURO</v>
          </cell>
          <cell r="H37" t="str">
            <v>Millions</v>
          </cell>
        </row>
        <row r="38">
          <cell r="B38" t="str">
            <v>NC</v>
          </cell>
          <cell r="H38" t="str">
            <v>Billions</v>
          </cell>
        </row>
        <row r="39">
          <cell r="H39" t="str">
            <v>Trillions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89"/>
  <sheetViews>
    <sheetView tabSelected="1" zoomScalePageLayoutView="0" workbookViewId="0" topLeftCell="B1">
      <pane xSplit="1" ySplit="4" topLeftCell="AT5" activePane="bottomRight" state="frozen"/>
      <selection pane="topLeft" activeCell="B1" sqref="B1"/>
      <selection pane="topRight" activeCell="B1" sqref="B1"/>
      <selection pane="bottomLeft" activeCell="B1" sqref="B1"/>
      <selection pane="bottomRight" activeCell="AY4" sqref="AY4"/>
    </sheetView>
  </sheetViews>
  <sheetFormatPr defaultColWidth="9.140625" defaultRowHeight="15"/>
  <cols>
    <col min="1" max="1" width="7.28125" style="1" hidden="1" customWidth="1"/>
    <col min="2" max="2" width="43.28125" style="11" customWidth="1"/>
    <col min="3" max="3" width="13.140625" style="37" bestFit="1" customWidth="1"/>
    <col min="4" max="4" width="21.140625" style="37" bestFit="1" customWidth="1"/>
    <col min="5" max="51" width="19.8515625" style="37" customWidth="1"/>
    <col min="52" max="16384" width="9.140625" style="1" customWidth="1"/>
  </cols>
  <sheetData>
    <row r="1" spans="2:3" ht="19.5">
      <c r="B1" s="43" t="s">
        <v>239</v>
      </c>
      <c r="C1" s="45"/>
    </row>
    <row r="2" spans="1:51" ht="12.75">
      <c r="A2" s="3"/>
      <c r="B2" s="14"/>
      <c r="C2" s="38"/>
      <c r="D2" s="38" t="s">
        <v>172</v>
      </c>
      <c r="E2" s="38" t="s">
        <v>173</v>
      </c>
      <c r="F2" s="38" t="s">
        <v>174</v>
      </c>
      <c r="G2" s="38" t="s">
        <v>175</v>
      </c>
      <c r="H2" s="38" t="s">
        <v>176</v>
      </c>
      <c r="I2" s="38" t="s">
        <v>177</v>
      </c>
      <c r="J2" s="38" t="s">
        <v>178</v>
      </c>
      <c r="K2" s="38" t="s">
        <v>179</v>
      </c>
      <c r="L2" s="38" t="s">
        <v>179</v>
      </c>
      <c r="M2" s="38" t="s">
        <v>179</v>
      </c>
      <c r="N2" s="38" t="s">
        <v>179</v>
      </c>
      <c r="O2" s="38" t="s">
        <v>180</v>
      </c>
      <c r="P2" s="38" t="s">
        <v>180</v>
      </c>
      <c r="Q2" s="38" t="s">
        <v>180</v>
      </c>
      <c r="R2" s="38" t="s">
        <v>180</v>
      </c>
      <c r="S2" s="38" t="s">
        <v>181</v>
      </c>
      <c r="T2" s="38" t="s">
        <v>181</v>
      </c>
      <c r="U2" s="38" t="s">
        <v>181</v>
      </c>
      <c r="V2" s="38" t="s">
        <v>181</v>
      </c>
      <c r="W2" s="38" t="s">
        <v>182</v>
      </c>
      <c r="X2" s="38" t="s">
        <v>182</v>
      </c>
      <c r="Y2" s="38" t="s">
        <v>182</v>
      </c>
      <c r="Z2" s="38" t="s">
        <v>182</v>
      </c>
      <c r="AA2" s="38" t="s">
        <v>183</v>
      </c>
      <c r="AB2" s="38" t="s">
        <v>183</v>
      </c>
      <c r="AC2" s="38" t="s">
        <v>183</v>
      </c>
      <c r="AD2" s="38" t="s">
        <v>183</v>
      </c>
      <c r="AE2" s="38" t="s">
        <v>184</v>
      </c>
      <c r="AF2" s="38" t="s">
        <v>184</v>
      </c>
      <c r="AG2" s="38" t="s">
        <v>184</v>
      </c>
      <c r="AH2" s="38" t="s">
        <v>184</v>
      </c>
      <c r="AI2" s="38" t="s">
        <v>185</v>
      </c>
      <c r="AJ2" s="38" t="s">
        <v>185</v>
      </c>
      <c r="AK2" s="38" t="s">
        <v>185</v>
      </c>
      <c r="AL2" s="38" t="s">
        <v>185</v>
      </c>
      <c r="AM2" s="38" t="s">
        <v>186</v>
      </c>
      <c r="AN2" s="38" t="s">
        <v>186</v>
      </c>
      <c r="AO2" s="38" t="s">
        <v>186</v>
      </c>
      <c r="AP2" s="38" t="s">
        <v>186</v>
      </c>
      <c r="AQ2" s="38" t="s">
        <v>187</v>
      </c>
      <c r="AR2" s="38" t="s">
        <v>187</v>
      </c>
      <c r="AS2" s="38" t="s">
        <v>187</v>
      </c>
      <c r="AT2" s="38" t="s">
        <v>187</v>
      </c>
      <c r="AU2" s="38" t="s">
        <v>188</v>
      </c>
      <c r="AV2" s="38" t="s">
        <v>188</v>
      </c>
      <c r="AW2" s="38" t="s">
        <v>188</v>
      </c>
      <c r="AX2" s="38">
        <v>2021</v>
      </c>
      <c r="AY2" s="38">
        <v>2022</v>
      </c>
    </row>
    <row r="3" spans="1:51" ht="12.75">
      <c r="A3" s="3"/>
      <c r="B3" s="14"/>
      <c r="C3" s="39"/>
      <c r="D3" s="39" t="s">
        <v>10</v>
      </c>
      <c r="E3" s="39" t="s">
        <v>10</v>
      </c>
      <c r="F3" s="39" t="s">
        <v>10</v>
      </c>
      <c r="G3" s="39" t="s">
        <v>10</v>
      </c>
      <c r="H3" s="39" t="s">
        <v>10</v>
      </c>
      <c r="I3" s="39" t="s">
        <v>10</v>
      </c>
      <c r="J3" s="39" t="s">
        <v>10</v>
      </c>
      <c r="K3" s="39" t="s">
        <v>31</v>
      </c>
      <c r="L3" s="39" t="s">
        <v>27</v>
      </c>
      <c r="M3" s="39" t="s">
        <v>21</v>
      </c>
      <c r="N3" s="39" t="s">
        <v>15</v>
      </c>
      <c r="O3" s="39" t="s">
        <v>31</v>
      </c>
      <c r="P3" s="39" t="s">
        <v>27</v>
      </c>
      <c r="Q3" s="39" t="s">
        <v>21</v>
      </c>
      <c r="R3" s="39" t="s">
        <v>15</v>
      </c>
      <c r="S3" s="39" t="s">
        <v>31</v>
      </c>
      <c r="T3" s="39" t="s">
        <v>27</v>
      </c>
      <c r="U3" s="39" t="s">
        <v>21</v>
      </c>
      <c r="V3" s="39" t="s">
        <v>15</v>
      </c>
      <c r="W3" s="39" t="s">
        <v>31</v>
      </c>
      <c r="X3" s="39" t="s">
        <v>27</v>
      </c>
      <c r="Y3" s="39" t="s">
        <v>21</v>
      </c>
      <c r="Z3" s="39" t="s">
        <v>15</v>
      </c>
      <c r="AA3" s="39" t="s">
        <v>31</v>
      </c>
      <c r="AB3" s="39" t="s">
        <v>27</v>
      </c>
      <c r="AC3" s="39" t="s">
        <v>21</v>
      </c>
      <c r="AD3" s="39" t="s">
        <v>15</v>
      </c>
      <c r="AE3" s="39" t="s">
        <v>31</v>
      </c>
      <c r="AF3" s="39" t="s">
        <v>27</v>
      </c>
      <c r="AG3" s="39" t="s">
        <v>21</v>
      </c>
      <c r="AH3" s="39" t="s">
        <v>15</v>
      </c>
      <c r="AI3" s="39" t="s">
        <v>31</v>
      </c>
      <c r="AJ3" s="39" t="s">
        <v>27</v>
      </c>
      <c r="AK3" s="39" t="s">
        <v>21</v>
      </c>
      <c r="AL3" s="39" t="s">
        <v>15</v>
      </c>
      <c r="AM3" s="39" t="s">
        <v>31</v>
      </c>
      <c r="AN3" s="39" t="s">
        <v>27</v>
      </c>
      <c r="AO3" s="39" t="s">
        <v>21</v>
      </c>
      <c r="AP3" s="39" t="s">
        <v>15</v>
      </c>
      <c r="AQ3" s="39" t="s">
        <v>31</v>
      </c>
      <c r="AR3" s="39" t="s">
        <v>27</v>
      </c>
      <c r="AS3" s="39" t="s">
        <v>21</v>
      </c>
      <c r="AT3" s="39" t="s">
        <v>15</v>
      </c>
      <c r="AU3" s="39" t="s">
        <v>31</v>
      </c>
      <c r="AV3" s="39" t="s">
        <v>27</v>
      </c>
      <c r="AW3" s="39" t="s">
        <v>21</v>
      </c>
      <c r="AX3" s="39" t="s">
        <v>15</v>
      </c>
      <c r="AY3" s="39" t="s">
        <v>31</v>
      </c>
    </row>
    <row r="4" spans="1:51" ht="12.75">
      <c r="A4" s="3"/>
      <c r="B4" s="14"/>
      <c r="C4" s="38" t="s">
        <v>246</v>
      </c>
      <c r="D4" s="38" t="s">
        <v>193</v>
      </c>
      <c r="E4" s="38" t="s">
        <v>194</v>
      </c>
      <c r="F4" s="38" t="s">
        <v>195</v>
      </c>
      <c r="G4" s="38" t="s">
        <v>196</v>
      </c>
      <c r="H4" s="38" t="s">
        <v>197</v>
      </c>
      <c r="I4" s="38" t="s">
        <v>198</v>
      </c>
      <c r="J4" s="38" t="s">
        <v>199</v>
      </c>
      <c r="K4" s="38" t="s">
        <v>200</v>
      </c>
      <c r="L4" s="38" t="s">
        <v>201</v>
      </c>
      <c r="M4" s="38" t="s">
        <v>202</v>
      </c>
      <c r="N4" s="38" t="s">
        <v>203</v>
      </c>
      <c r="O4" s="38" t="s">
        <v>204</v>
      </c>
      <c r="P4" s="38" t="s">
        <v>205</v>
      </c>
      <c r="Q4" s="38" t="s">
        <v>206</v>
      </c>
      <c r="R4" s="38" t="s">
        <v>207</v>
      </c>
      <c r="S4" s="38" t="s">
        <v>208</v>
      </c>
      <c r="T4" s="38" t="s">
        <v>209</v>
      </c>
      <c r="U4" s="38" t="s">
        <v>210</v>
      </c>
      <c r="V4" s="38" t="s">
        <v>211</v>
      </c>
      <c r="W4" s="38" t="s">
        <v>212</v>
      </c>
      <c r="X4" s="38" t="s">
        <v>213</v>
      </c>
      <c r="Y4" s="38" t="s">
        <v>214</v>
      </c>
      <c r="Z4" s="38" t="s">
        <v>215</v>
      </c>
      <c r="AA4" s="38" t="s">
        <v>216</v>
      </c>
      <c r="AB4" s="38" t="s">
        <v>217</v>
      </c>
      <c r="AC4" s="38" t="s">
        <v>218</v>
      </c>
      <c r="AD4" s="38" t="s">
        <v>219</v>
      </c>
      <c r="AE4" s="38" t="s">
        <v>220</v>
      </c>
      <c r="AF4" s="38" t="s">
        <v>221</v>
      </c>
      <c r="AG4" s="38" t="s">
        <v>222</v>
      </c>
      <c r="AH4" s="38" t="s">
        <v>223</v>
      </c>
      <c r="AI4" s="38" t="s">
        <v>224</v>
      </c>
      <c r="AJ4" s="38" t="s">
        <v>225</v>
      </c>
      <c r="AK4" s="38" t="s">
        <v>226</v>
      </c>
      <c r="AL4" s="38" t="s">
        <v>227</v>
      </c>
      <c r="AM4" s="38" t="s">
        <v>228</v>
      </c>
      <c r="AN4" s="38" t="s">
        <v>229</v>
      </c>
      <c r="AO4" s="38" t="s">
        <v>230</v>
      </c>
      <c r="AP4" s="38" t="s">
        <v>231</v>
      </c>
      <c r="AQ4" s="38" t="s">
        <v>232</v>
      </c>
      <c r="AR4" s="38" t="s">
        <v>233</v>
      </c>
      <c r="AS4" s="38" t="s">
        <v>234</v>
      </c>
      <c r="AT4" s="38" t="s">
        <v>235</v>
      </c>
      <c r="AU4" s="38" t="s">
        <v>236</v>
      </c>
      <c r="AV4" s="38" t="s">
        <v>237</v>
      </c>
      <c r="AW4" s="38" t="s">
        <v>238</v>
      </c>
      <c r="AX4" s="38" t="s">
        <v>245</v>
      </c>
      <c r="AY4" s="38" t="s">
        <v>271</v>
      </c>
    </row>
    <row r="5" spans="1:51" ht="12.75">
      <c r="A5" s="3"/>
      <c r="B5" s="20" t="s">
        <v>48</v>
      </c>
      <c r="C5" s="46" t="s">
        <v>247</v>
      </c>
      <c r="D5" s="40">
        <v>15.888612050924051</v>
      </c>
      <c r="E5" s="40">
        <v>16.86705936562795</v>
      </c>
      <c r="F5" s="40">
        <v>16.881581844892292</v>
      </c>
      <c r="G5" s="40">
        <v>16.866928153434774</v>
      </c>
      <c r="H5" s="40">
        <v>18.81287391903873</v>
      </c>
      <c r="I5" s="40">
        <v>17.670805611337226</v>
      </c>
      <c r="J5" s="40">
        <v>15.61282827841012</v>
      </c>
      <c r="K5" s="40">
        <v>16.061560416535524</v>
      </c>
      <c r="L5" s="40">
        <v>16.585961129245266</v>
      </c>
      <c r="M5" s="40">
        <v>16.638082093037134</v>
      </c>
      <c r="N5" s="40">
        <v>17.121851579088574</v>
      </c>
      <c r="O5" s="40">
        <v>14.253891649328073</v>
      </c>
      <c r="P5" s="40">
        <v>14.204189147685733</v>
      </c>
      <c r="Q5" s="40">
        <v>13.349145442620024</v>
      </c>
      <c r="R5" s="40">
        <v>13.611241933711504</v>
      </c>
      <c r="S5" s="40">
        <v>13.518411611508677</v>
      </c>
      <c r="T5" s="40">
        <v>14.082885283792503</v>
      </c>
      <c r="U5" s="40">
        <v>14.357293759300449</v>
      </c>
      <c r="V5" s="40">
        <v>14.671783040591121</v>
      </c>
      <c r="W5" s="40">
        <v>14.900328142157962</v>
      </c>
      <c r="X5" s="40">
        <v>14.745262730656403</v>
      </c>
      <c r="Y5" s="40">
        <v>14.532258384313312</v>
      </c>
      <c r="Z5" s="40">
        <v>13.284866323518996</v>
      </c>
      <c r="AA5" s="40">
        <v>15.44045688308176</v>
      </c>
      <c r="AB5" s="40">
        <v>16.09956406506338</v>
      </c>
      <c r="AC5" s="40">
        <v>16.52556596655818</v>
      </c>
      <c r="AD5" s="40">
        <v>16.661575589322847</v>
      </c>
      <c r="AE5" s="40">
        <v>16.833937603272734</v>
      </c>
      <c r="AF5" s="40">
        <v>16.463963527272572</v>
      </c>
      <c r="AG5" s="40">
        <v>16.18590220254067</v>
      </c>
      <c r="AH5" s="40">
        <v>15.573830852555059</v>
      </c>
      <c r="AI5" s="40">
        <v>15.606480448480694</v>
      </c>
      <c r="AJ5" s="40">
        <v>14.910003593856871</v>
      </c>
      <c r="AK5" s="40">
        <v>14.619639430285691</v>
      </c>
      <c r="AL5" s="40">
        <v>15.957769875636204</v>
      </c>
      <c r="AM5" s="40">
        <v>15.999386614404962</v>
      </c>
      <c r="AN5" s="40">
        <v>16.283681489263767</v>
      </c>
      <c r="AO5" s="40">
        <v>16.27595164008926</v>
      </c>
      <c r="AP5" s="40">
        <v>17.489848231429225</v>
      </c>
      <c r="AQ5" s="40">
        <v>21.970091553809418</v>
      </c>
      <c r="AR5" s="40">
        <v>22.77174641642031</v>
      </c>
      <c r="AS5" s="40">
        <v>23.77202201297772</v>
      </c>
      <c r="AT5" s="40">
        <v>24.18876761942448</v>
      </c>
      <c r="AU5" s="40">
        <v>25.263110185926795</v>
      </c>
      <c r="AV5" s="40">
        <v>25.437003773008293</v>
      </c>
      <c r="AW5" s="40">
        <v>26.24190430462685</v>
      </c>
      <c r="AX5" s="40">
        <v>25.57191580006063</v>
      </c>
      <c r="AY5" s="40">
        <v>26.983341367327128</v>
      </c>
    </row>
    <row r="6" spans="1:51" ht="12.75">
      <c r="A6" s="3"/>
      <c r="B6" s="21" t="s">
        <v>49</v>
      </c>
      <c r="C6" s="47" t="s">
        <v>190</v>
      </c>
      <c r="D6" s="41">
        <v>23208.225</v>
      </c>
      <c r="E6" s="41">
        <v>27281.124</v>
      </c>
      <c r="F6" s="41">
        <v>30517.725</v>
      </c>
      <c r="G6" s="41">
        <v>35348.091</v>
      </c>
      <c r="H6" s="41">
        <v>42852.585</v>
      </c>
      <c r="I6" s="41">
        <v>50184.214</v>
      </c>
      <c r="J6" s="41">
        <v>61465.804000000004</v>
      </c>
      <c r="K6" s="41">
        <v>66106.75</v>
      </c>
      <c r="L6" s="41">
        <v>70385.455</v>
      </c>
      <c r="M6" s="41">
        <v>75321.85500000001</v>
      </c>
      <c r="N6" s="41">
        <v>82093.02900000001</v>
      </c>
      <c r="O6" s="41">
        <v>89769.682</v>
      </c>
      <c r="P6" s="41">
        <v>95236.914</v>
      </c>
      <c r="Q6" s="41">
        <v>101900.643</v>
      </c>
      <c r="R6" s="41">
        <v>111451.114</v>
      </c>
      <c r="S6" s="41">
        <v>124820.85500000004</v>
      </c>
      <c r="T6" s="41">
        <v>135666.996</v>
      </c>
      <c r="U6" s="41">
        <v>146040.391</v>
      </c>
      <c r="V6" s="41">
        <v>156458.67600000004</v>
      </c>
      <c r="W6" s="41">
        <v>167491.50100000002</v>
      </c>
      <c r="X6" s="41">
        <v>175625.229</v>
      </c>
      <c r="Y6" s="41">
        <v>188885.256</v>
      </c>
      <c r="Z6" s="41">
        <v>206645.52799999996</v>
      </c>
      <c r="AA6" s="41">
        <v>224416.18600000002</v>
      </c>
      <c r="AB6" s="41">
        <v>239072.329</v>
      </c>
      <c r="AC6" s="41">
        <v>256049.45199999993</v>
      </c>
      <c r="AD6" s="41">
        <v>281214.498</v>
      </c>
      <c r="AE6" s="41">
        <v>296893.54800000007</v>
      </c>
      <c r="AF6" s="41">
        <v>321660.86300000007</v>
      </c>
      <c r="AG6" s="41">
        <v>352044.01499999996</v>
      </c>
      <c r="AH6" s="41">
        <v>375245.401</v>
      </c>
      <c r="AI6" s="41">
        <v>416907.606</v>
      </c>
      <c r="AJ6" s="41">
        <v>461344.0059999999</v>
      </c>
      <c r="AK6" s="41">
        <v>511737.6569999999</v>
      </c>
      <c r="AL6" s="41">
        <v>540520.851</v>
      </c>
      <c r="AM6" s="41">
        <v>586633.608</v>
      </c>
      <c r="AN6" s="41">
        <v>600911.695</v>
      </c>
      <c r="AO6" s="41">
        <v>669982.3559999999</v>
      </c>
      <c r="AP6" s="41">
        <v>752009.767</v>
      </c>
      <c r="AQ6" s="41">
        <v>1031892.479</v>
      </c>
      <c r="AR6" s="41">
        <v>1165751.838</v>
      </c>
      <c r="AS6" s="41">
        <v>1287625.246</v>
      </c>
      <c r="AT6" s="41">
        <v>1494422.519</v>
      </c>
      <c r="AU6" s="41">
        <v>1704358.3790000002</v>
      </c>
      <c r="AV6" s="41">
        <v>1863614.7569999995</v>
      </c>
      <c r="AW6" s="41">
        <v>2093673.5269999998</v>
      </c>
      <c r="AX6" s="41">
        <v>2329201.758</v>
      </c>
      <c r="AY6" s="41">
        <v>2716040.764</v>
      </c>
    </row>
    <row r="7" spans="1:51" ht="12.75">
      <c r="A7" s="3"/>
      <c r="B7" s="22" t="s">
        <v>50</v>
      </c>
      <c r="C7" s="47" t="s">
        <v>190</v>
      </c>
      <c r="D7" s="41">
        <v>146068.29674999998</v>
      </c>
      <c r="E7" s="41">
        <v>161742.02870000002</v>
      </c>
      <c r="F7" s="41">
        <v>180775.26905</v>
      </c>
      <c r="G7" s="41">
        <v>209570.41305000003</v>
      </c>
      <c r="H7" s="41">
        <v>227783.29979999998</v>
      </c>
      <c r="I7" s="41">
        <v>283995.05435</v>
      </c>
      <c r="J7" s="41">
        <v>393687.8245499999</v>
      </c>
      <c r="K7" s="41">
        <v>411583.60884999996</v>
      </c>
      <c r="L7" s="41">
        <v>424367.6591999999</v>
      </c>
      <c r="M7" s="41">
        <v>452707.55715</v>
      </c>
      <c r="N7" s="41">
        <v>479463.5009</v>
      </c>
      <c r="O7" s="41">
        <v>629790.6860000001</v>
      </c>
      <c r="P7" s="41">
        <v>670484.693</v>
      </c>
      <c r="Q7" s="41">
        <v>763349.5599999999</v>
      </c>
      <c r="R7" s="41">
        <v>818816.6410000001</v>
      </c>
      <c r="S7" s="41">
        <v>923339.654</v>
      </c>
      <c r="T7" s="41">
        <v>963346.5959999999</v>
      </c>
      <c r="U7" s="41">
        <v>1017186.062</v>
      </c>
      <c r="V7" s="41">
        <v>1066391.696</v>
      </c>
      <c r="W7" s="41">
        <v>1124079.278</v>
      </c>
      <c r="X7" s="41">
        <v>1191062.0529999998</v>
      </c>
      <c r="Y7" s="41">
        <v>1299765.329</v>
      </c>
      <c r="Z7" s="41">
        <v>1555495.727</v>
      </c>
      <c r="AA7" s="41">
        <v>1453429.699</v>
      </c>
      <c r="AB7" s="41">
        <v>1484961.506</v>
      </c>
      <c r="AC7" s="41">
        <v>1549414.117</v>
      </c>
      <c r="AD7" s="41">
        <v>1687802.552</v>
      </c>
      <c r="AE7" s="41">
        <v>1763660.7370000002</v>
      </c>
      <c r="AF7" s="41">
        <v>1953726.7709999997</v>
      </c>
      <c r="AG7" s="41">
        <v>2175003.967</v>
      </c>
      <c r="AH7" s="41">
        <v>2409461.1309999996</v>
      </c>
      <c r="AI7" s="41">
        <v>2671374.929</v>
      </c>
      <c r="AJ7" s="41">
        <v>3094191.1119999997</v>
      </c>
      <c r="AK7" s="41">
        <v>3500343.9</v>
      </c>
      <c r="AL7" s="41">
        <v>3387195.424</v>
      </c>
      <c r="AM7" s="41">
        <v>3666600.615</v>
      </c>
      <c r="AN7" s="41">
        <v>3690269.276</v>
      </c>
      <c r="AO7" s="41">
        <v>4116394.3639999996</v>
      </c>
      <c r="AP7" s="41">
        <v>4299692.925</v>
      </c>
      <c r="AQ7" s="41">
        <v>4696805.5479999995</v>
      </c>
      <c r="AR7" s="41">
        <v>5119290.443</v>
      </c>
      <c r="AS7" s="41">
        <v>5416557.52</v>
      </c>
      <c r="AT7" s="41">
        <v>6178167.249</v>
      </c>
      <c r="AU7" s="41">
        <v>6746431.324</v>
      </c>
      <c r="AV7" s="41">
        <v>7326392.58</v>
      </c>
      <c r="AW7" s="41">
        <v>7978359.736000001</v>
      </c>
      <c r="AX7" s="41">
        <v>9108436.678000001</v>
      </c>
      <c r="AY7" s="41">
        <v>10065620.588</v>
      </c>
    </row>
    <row r="8" spans="1:51" ht="12.75">
      <c r="A8" s="3"/>
      <c r="B8" s="23" t="s">
        <v>51</v>
      </c>
      <c r="C8" s="46" t="s">
        <v>247</v>
      </c>
      <c r="D8" s="40">
        <v>14.055770113578738</v>
      </c>
      <c r="E8" s="40">
        <v>14.07454833043033</v>
      </c>
      <c r="F8" s="40">
        <v>14.600776499300691</v>
      </c>
      <c r="G8" s="40">
        <v>14.201216463174784</v>
      </c>
      <c r="H8" s="40">
        <v>14.535569126038272</v>
      </c>
      <c r="I8" s="40">
        <v>13.000455266554889</v>
      </c>
      <c r="J8" s="40">
        <v>10.962552639094566</v>
      </c>
      <c r="K8" s="40">
        <v>13.100247395821436</v>
      </c>
      <c r="L8" s="40">
        <v>13.389149424608181</v>
      </c>
      <c r="M8" s="40">
        <v>12.879850375610195</v>
      </c>
      <c r="N8" s="40">
        <v>11.941965737229697</v>
      </c>
      <c r="O8" s="40">
        <v>12.883622575517098</v>
      </c>
      <c r="P8" s="40">
        <v>12.722529670039759</v>
      </c>
      <c r="Q8" s="40">
        <v>12.048157203365653</v>
      </c>
      <c r="R8" s="40">
        <v>12.463992778085219</v>
      </c>
      <c r="S8" s="40">
        <v>12.491323479972625</v>
      </c>
      <c r="T8" s="40">
        <v>13.062690159752222</v>
      </c>
      <c r="U8" s="40">
        <v>13.3736439263164</v>
      </c>
      <c r="V8" s="40">
        <v>13.680128281869145</v>
      </c>
      <c r="W8" s="40">
        <v>13.988060012970008</v>
      </c>
      <c r="X8" s="40">
        <v>13.822718437323935</v>
      </c>
      <c r="Y8" s="40">
        <v>13.627871358615074</v>
      </c>
      <c r="Z8" s="40">
        <v>12.442484388772609</v>
      </c>
      <c r="AA8" s="40">
        <v>14.53336202950398</v>
      </c>
      <c r="AB8" s="40">
        <v>15.26039948405235</v>
      </c>
      <c r="AC8" s="40">
        <v>15.468036877322449</v>
      </c>
      <c r="AD8" s="40">
        <v>15.228388338163859</v>
      </c>
      <c r="AE8" s="40">
        <v>15.401390035026902</v>
      </c>
      <c r="AF8" s="40">
        <v>15.059025774080464</v>
      </c>
      <c r="AG8" s="40">
        <v>14.761553536053846</v>
      </c>
      <c r="AH8" s="40">
        <v>14.081731538835108</v>
      </c>
      <c r="AI8" s="40">
        <v>14.073576266613227</v>
      </c>
      <c r="AJ8" s="40">
        <v>13.340818555101585</v>
      </c>
      <c r="AK8" s="40">
        <v>12.849655515276655</v>
      </c>
      <c r="AL8" s="40">
        <v>14.230235155159443</v>
      </c>
      <c r="AM8" s="40">
        <v>14.231014795157884</v>
      </c>
      <c r="AN8" s="40">
        <v>14.532952472815698</v>
      </c>
      <c r="AO8" s="40">
        <v>14.297728010396234</v>
      </c>
      <c r="AP8" s="40">
        <v>15.532968601472863</v>
      </c>
      <c r="AQ8" s="40">
        <v>20.13402173744835</v>
      </c>
      <c r="AR8" s="40">
        <v>20.87419643206987</v>
      </c>
      <c r="AS8" s="40">
        <v>21.87084775940864</v>
      </c>
      <c r="AT8" s="40">
        <v>22.342379986935835</v>
      </c>
      <c r="AU8" s="40">
        <v>23.431250302311685</v>
      </c>
      <c r="AV8" s="40">
        <v>23.668504807314054</v>
      </c>
      <c r="AW8" s="40">
        <v>24.59777717398226</v>
      </c>
      <c r="AX8" s="40">
        <v>24.116053672586116</v>
      </c>
      <c r="AY8" s="40">
        <v>25.626609104213532</v>
      </c>
    </row>
    <row r="9" spans="1:51" ht="12.75">
      <c r="A9" s="3"/>
      <c r="B9" s="24" t="s">
        <v>52</v>
      </c>
      <c r="C9" s="47" t="s">
        <v>190</v>
      </c>
      <c r="D9" s="41">
        <v>20531.024</v>
      </c>
      <c r="E9" s="41">
        <v>22764.46</v>
      </c>
      <c r="F9" s="41">
        <v>26394.592999999997</v>
      </c>
      <c r="G9" s="41">
        <v>29761.548000000003</v>
      </c>
      <c r="H9" s="41">
        <v>33109.598999999995</v>
      </c>
      <c r="I9" s="41">
        <v>36920.649999999994</v>
      </c>
      <c r="J9" s="41">
        <v>43158.235</v>
      </c>
      <c r="K9" s="41">
        <v>53918.471000000005</v>
      </c>
      <c r="L9" s="41">
        <v>56819.219999999994</v>
      </c>
      <c r="M9" s="41">
        <v>58308.056000000004</v>
      </c>
      <c r="N9" s="41">
        <v>57257.367</v>
      </c>
      <c r="O9" s="41">
        <v>81139.85500000001</v>
      </c>
      <c r="P9" s="41">
        <v>85302.61399999999</v>
      </c>
      <c r="Q9" s="41">
        <v>91969.55500000001</v>
      </c>
      <c r="R9" s="41">
        <v>102057.24699999997</v>
      </c>
      <c r="S9" s="41">
        <v>115337.343</v>
      </c>
      <c r="T9" s="41">
        <v>125838.98099999999</v>
      </c>
      <c r="U9" s="41">
        <v>136034.84199999998</v>
      </c>
      <c r="V9" s="41">
        <v>145883.75200000004</v>
      </c>
      <c r="W9" s="41">
        <v>157236.88399999996</v>
      </c>
      <c r="X9" s="41">
        <v>164637.15399999998</v>
      </c>
      <c r="Y9" s="41">
        <v>177130.34699999998</v>
      </c>
      <c r="Z9" s="41">
        <v>193542.313</v>
      </c>
      <c r="AA9" s="41">
        <v>211232.19999999998</v>
      </c>
      <c r="AB9" s="41">
        <v>226611.05800000002</v>
      </c>
      <c r="AC9" s="41">
        <v>239663.94700000001</v>
      </c>
      <c r="AD9" s="41">
        <v>257025.127</v>
      </c>
      <c r="AE9" s="41">
        <v>271628.26900000003</v>
      </c>
      <c r="AF9" s="41">
        <v>294212.218</v>
      </c>
      <c r="AG9" s="41">
        <v>321064.37499999994</v>
      </c>
      <c r="AH9" s="41">
        <v>339293.848</v>
      </c>
      <c r="AI9" s="41">
        <v>375957.98799999995</v>
      </c>
      <c r="AJ9" s="41">
        <v>412790.422</v>
      </c>
      <c r="AK9" s="41">
        <v>449782.133</v>
      </c>
      <c r="AL9" s="41">
        <v>482005.874</v>
      </c>
      <c r="AM9" s="41">
        <v>521794.47599999997</v>
      </c>
      <c r="AN9" s="41">
        <v>536305.08</v>
      </c>
      <c r="AO9" s="41">
        <v>588550.8699999999</v>
      </c>
      <c r="AP9" s="41">
        <v>667869.952</v>
      </c>
      <c r="AQ9" s="41">
        <v>945655.85</v>
      </c>
      <c r="AR9" s="41">
        <v>1068610.7429999998</v>
      </c>
      <c r="AS9" s="41">
        <v>1184647.049</v>
      </c>
      <c r="AT9" s="41">
        <v>1380349.6030000001</v>
      </c>
      <c r="AU9" s="41">
        <v>1580773.2100000002</v>
      </c>
      <c r="AV9" s="41">
        <v>1734047.58</v>
      </c>
      <c r="AW9" s="41">
        <v>1962499.1499999994</v>
      </c>
      <c r="AX9" s="41">
        <v>2196595.478</v>
      </c>
      <c r="AY9" s="41">
        <v>2579477.2419999996</v>
      </c>
    </row>
    <row r="10" spans="1:51" ht="12.75">
      <c r="A10" s="3"/>
      <c r="B10" s="22" t="s">
        <v>50</v>
      </c>
      <c r="C10" s="47" t="s">
        <v>190</v>
      </c>
      <c r="D10" s="41">
        <v>146068.29674999998</v>
      </c>
      <c r="E10" s="41">
        <v>161742.02870000002</v>
      </c>
      <c r="F10" s="41">
        <v>180775.26905</v>
      </c>
      <c r="G10" s="41">
        <v>209570.41305000003</v>
      </c>
      <c r="H10" s="41">
        <v>227783.29979999998</v>
      </c>
      <c r="I10" s="41">
        <v>283995.05435</v>
      </c>
      <c r="J10" s="41">
        <v>393687.8245499999</v>
      </c>
      <c r="K10" s="41">
        <v>411583.60884999996</v>
      </c>
      <c r="L10" s="41">
        <v>424367.6591999999</v>
      </c>
      <c r="M10" s="41">
        <v>452707.55715</v>
      </c>
      <c r="N10" s="41">
        <v>479463.5009</v>
      </c>
      <c r="O10" s="41">
        <v>629790.6860000001</v>
      </c>
      <c r="P10" s="41">
        <v>670484.693</v>
      </c>
      <c r="Q10" s="41">
        <v>763349.5599999999</v>
      </c>
      <c r="R10" s="41">
        <v>818816.6410000001</v>
      </c>
      <c r="S10" s="41">
        <v>923339.654</v>
      </c>
      <c r="T10" s="41">
        <v>963346.5959999999</v>
      </c>
      <c r="U10" s="41">
        <v>1017186.062</v>
      </c>
      <c r="V10" s="41">
        <v>1066391.696</v>
      </c>
      <c r="W10" s="41">
        <v>1124079.278</v>
      </c>
      <c r="X10" s="41">
        <v>1191062.0529999998</v>
      </c>
      <c r="Y10" s="41">
        <v>1299765.329</v>
      </c>
      <c r="Z10" s="41">
        <v>1555495.727</v>
      </c>
      <c r="AA10" s="41">
        <v>1453429.699</v>
      </c>
      <c r="AB10" s="41">
        <v>1484961.506</v>
      </c>
      <c r="AC10" s="41">
        <v>1549414.117</v>
      </c>
      <c r="AD10" s="41">
        <v>1687802.552</v>
      </c>
      <c r="AE10" s="41">
        <v>1763660.7370000002</v>
      </c>
      <c r="AF10" s="41">
        <v>1953726.7709999997</v>
      </c>
      <c r="AG10" s="41">
        <v>2175003.967</v>
      </c>
      <c r="AH10" s="41">
        <v>2409461.1309999996</v>
      </c>
      <c r="AI10" s="41">
        <v>2671374.929</v>
      </c>
      <c r="AJ10" s="41">
        <v>3094191.1119999997</v>
      </c>
      <c r="AK10" s="41">
        <v>3500343.9</v>
      </c>
      <c r="AL10" s="41">
        <v>3387195.424</v>
      </c>
      <c r="AM10" s="41">
        <v>3666600.615</v>
      </c>
      <c r="AN10" s="41">
        <v>3690269.276</v>
      </c>
      <c r="AO10" s="41">
        <v>4116394.3639999996</v>
      </c>
      <c r="AP10" s="41">
        <v>4299692.925</v>
      </c>
      <c r="AQ10" s="41">
        <v>4696805.5479999995</v>
      </c>
      <c r="AR10" s="41">
        <v>5119290.443</v>
      </c>
      <c r="AS10" s="41">
        <v>5416557.52</v>
      </c>
      <c r="AT10" s="41">
        <v>6178167.249</v>
      </c>
      <c r="AU10" s="41">
        <v>6746431.324</v>
      </c>
      <c r="AV10" s="41">
        <v>7326392.58</v>
      </c>
      <c r="AW10" s="41">
        <v>7978359.736000001</v>
      </c>
      <c r="AX10" s="41">
        <v>9108436.678000001</v>
      </c>
      <c r="AY10" s="41">
        <v>10065620.588</v>
      </c>
    </row>
    <row r="11" spans="1:51" ht="15" customHeight="1">
      <c r="A11" s="3"/>
      <c r="B11" s="23" t="s">
        <v>53</v>
      </c>
      <c r="C11" s="46" t="s">
        <v>247</v>
      </c>
      <c r="D11" s="40">
        <v>-3.429536531176252</v>
      </c>
      <c r="E11" s="40">
        <v>-1.3702412737469352</v>
      </c>
      <c r="F11" s="40">
        <v>-2.0892559451952324</v>
      </c>
      <c r="G11" s="40">
        <v>-2.3272141545550955</v>
      </c>
      <c r="H11" s="40">
        <v>-2.083292917813191</v>
      </c>
      <c r="I11" s="40">
        <v>-4.2801002163086395</v>
      </c>
      <c r="J11" s="40">
        <v>-5.2798432147371335</v>
      </c>
      <c r="K11" s="40">
        <v>-4.699029916674336</v>
      </c>
      <c r="L11" s="40">
        <v>-4.233155830205087</v>
      </c>
      <c r="M11" s="40">
        <v>-3.9855340151982026</v>
      </c>
      <c r="N11" s="40">
        <v>-3.810722182622065</v>
      </c>
      <c r="O11" s="40">
        <v>-3.4292515284248246</v>
      </c>
      <c r="P11" s="40">
        <v>-3.1251284451223453</v>
      </c>
      <c r="Q11" s="40">
        <v>-3.4429347462389557</v>
      </c>
      <c r="R11" s="40">
        <v>-4.237878105518761</v>
      </c>
      <c r="S11" s="40">
        <v>-4.062872094155125</v>
      </c>
      <c r="T11" s="40">
        <v>-3.4868834253390637</v>
      </c>
      <c r="U11" s="40">
        <v>-3.5019892864288034</v>
      </c>
      <c r="V11" s="40">
        <v>-3.458152015397399</v>
      </c>
      <c r="W11" s="40">
        <v>-3.3406767637717336</v>
      </c>
      <c r="X11" s="40">
        <v>-3.3366925278055057</v>
      </c>
      <c r="Y11" s="40">
        <v>-3.555674806587719</v>
      </c>
      <c r="Z11" s="40">
        <v>-3.7446438850504804</v>
      </c>
      <c r="AA11" s="40">
        <v>-3.3900689245713904</v>
      </c>
      <c r="AB11" s="40">
        <v>-3.1797497877507457</v>
      </c>
      <c r="AC11" s="40">
        <v>-3.210571525554199</v>
      </c>
      <c r="AD11" s="40">
        <v>-3.0292735759552527</v>
      </c>
      <c r="AE11" s="40">
        <v>-2.8704153793434664</v>
      </c>
      <c r="AF11" s="40">
        <v>-2.805489772413154</v>
      </c>
      <c r="AG11" s="40">
        <v>-3.455458120028886</v>
      </c>
      <c r="AH11" s="40">
        <v>-4.294224367177999</v>
      </c>
      <c r="AI11" s="40">
        <v>-3.2439396086256655</v>
      </c>
      <c r="AJ11" s="40">
        <v>-2.8973041195840263</v>
      </c>
      <c r="AK11" s="40">
        <v>-3.0283337672935042</v>
      </c>
      <c r="AL11" s="40">
        <v>-3.167588899770055</v>
      </c>
      <c r="AM11" s="40">
        <v>0.7915896156296627</v>
      </c>
      <c r="AN11" s="40">
        <v>0.8204149776532006</v>
      </c>
      <c r="AO11" s="40">
        <v>0.46264523690507703</v>
      </c>
      <c r="AP11" s="40">
        <v>0.6556219483438498</v>
      </c>
      <c r="AQ11" s="40">
        <v>0.18809870528981204</v>
      </c>
      <c r="AR11" s="40">
        <v>-1.9122973321150605</v>
      </c>
      <c r="AS11" s="40">
        <v>-2.3687603412389504</v>
      </c>
      <c r="AT11" s="40">
        <v>-4.272823177251521</v>
      </c>
      <c r="AU11" s="40">
        <v>-3.645539069823225</v>
      </c>
      <c r="AV11" s="40">
        <v>-1.5601645816527976</v>
      </c>
      <c r="AW11" s="40">
        <v>-1.1534112368297358</v>
      </c>
      <c r="AX11" s="40">
        <v>-1.35804273034089</v>
      </c>
      <c r="AY11" s="40">
        <v>-1.3559526942501183</v>
      </c>
    </row>
    <row r="12" spans="1:51" ht="12.75">
      <c r="A12" s="3"/>
      <c r="B12" s="24" t="s">
        <v>54</v>
      </c>
      <c r="C12" s="47" t="s">
        <v>190</v>
      </c>
      <c r="D12" s="41">
        <v>-795.9345546125796</v>
      </c>
      <c r="E12" s="41">
        <v>-373.81722099008084</v>
      </c>
      <c r="F12" s="41">
        <v>-637.5933839008317</v>
      </c>
      <c r="G12" s="41">
        <v>-822.6257771170158</v>
      </c>
      <c r="H12" s="41">
        <v>-892.7448684048777</v>
      </c>
      <c r="I12" s="41">
        <v>-2147.9346519667906</v>
      </c>
      <c r="J12" s="41">
        <v>-3245.298081877626</v>
      </c>
      <c r="K12" s="41">
        <v>-3106.3759594411113</v>
      </c>
      <c r="L12" s="41">
        <v>-2979.525991948878</v>
      </c>
      <c r="M12" s="41">
        <v>-3001.9781519032686</v>
      </c>
      <c r="N12" s="41">
        <v>-3128.337266489365</v>
      </c>
      <c r="O12" s="41">
        <v>-3078.428192047105</v>
      </c>
      <c r="P12" s="41">
        <v>-2976.2758896707055</v>
      </c>
      <c r="Q12" s="41">
        <v>-3508.372644487914</v>
      </c>
      <c r="R12" s="41">
        <v>-4723.162358562755</v>
      </c>
      <c r="S12" s="41">
        <v>-5071.311685480834</v>
      </c>
      <c r="T12" s="41">
        <v>-4730.549997179411</v>
      </c>
      <c r="U12" s="41">
        <v>-5114.318846678734</v>
      </c>
      <c r="V12" s="41">
        <v>-5410.5788573580885</v>
      </c>
      <c r="W12" s="41">
        <v>-5595.349655199501</v>
      </c>
      <c r="X12" s="41">
        <v>-5860.073892984308</v>
      </c>
      <c r="Y12" s="41">
        <v>-6716.145460950718</v>
      </c>
      <c r="Z12" s="41">
        <v>-7738.1391279822765</v>
      </c>
      <c r="AA12" s="41">
        <v>-7607.863383294332</v>
      </c>
      <c r="AB12" s="41">
        <v>-7601.9018739482635</v>
      </c>
      <c r="AC12" s="41">
        <v>-8220.650797249564</v>
      </c>
      <c r="AD12" s="41">
        <v>-8518.756479669213</v>
      </c>
      <c r="AE12" s="41">
        <v>-8522.078062070479</v>
      </c>
      <c r="AF12" s="41">
        <v>-9024.162613320888</v>
      </c>
      <c r="AG12" s="41">
        <v>-12164.73350239321</v>
      </c>
      <c r="AH12" s="41">
        <v>-16113.879446456795</v>
      </c>
      <c r="AI12" s="41">
        <v>-13524.230962407033</v>
      </c>
      <c r="AJ12" s="41">
        <v>-13366.538891291973</v>
      </c>
      <c r="AK12" s="41">
        <v>-15497.124266887608</v>
      </c>
      <c r="AL12" s="41">
        <v>-17121.47847721864</v>
      </c>
      <c r="AM12" s="41">
        <v>4643.730722721622</v>
      </c>
      <c r="AN12" s="41">
        <v>4929.969548249719</v>
      </c>
      <c r="AO12" s="41">
        <v>3099.641458138416</v>
      </c>
      <c r="AP12" s="41">
        <v>4930.341086141445</v>
      </c>
      <c r="AQ12" s="41">
        <v>1940.9763929819455</v>
      </c>
      <c r="AR12" s="41">
        <v>-22292.641297156282</v>
      </c>
      <c r="AS12" s="41">
        <v>-30500.75617102848</v>
      </c>
      <c r="AT12" s="41">
        <v>-63854.03175789802</v>
      </c>
      <c r="AU12" s="41">
        <v>-62133.0505962508</v>
      </c>
      <c r="AV12" s="41">
        <v>-29075.457377168845</v>
      </c>
      <c r="AW12" s="41">
        <v>-24148.66572294745</v>
      </c>
      <c r="AX12" s="41">
        <v>-31631.555149491207</v>
      </c>
      <c r="AY12" s="41">
        <v>-36828.2279163895</v>
      </c>
    </row>
    <row r="13" spans="1:51" ht="12.75">
      <c r="A13" s="3"/>
      <c r="B13" s="22" t="s">
        <v>49</v>
      </c>
      <c r="C13" s="47" t="s">
        <v>190</v>
      </c>
      <c r="D13" s="41">
        <v>23208.225</v>
      </c>
      <c r="E13" s="41">
        <v>27281.124</v>
      </c>
      <c r="F13" s="41">
        <v>30517.725</v>
      </c>
      <c r="G13" s="41">
        <v>35348.091</v>
      </c>
      <c r="H13" s="41">
        <v>42852.585</v>
      </c>
      <c r="I13" s="41">
        <v>50184.214</v>
      </c>
      <c r="J13" s="41">
        <v>61465.804000000004</v>
      </c>
      <c r="K13" s="41">
        <v>66106.75</v>
      </c>
      <c r="L13" s="41">
        <v>70385.455</v>
      </c>
      <c r="M13" s="41">
        <v>75321.85500000001</v>
      </c>
      <c r="N13" s="41">
        <v>82093.02900000001</v>
      </c>
      <c r="O13" s="41">
        <v>89769.682</v>
      </c>
      <c r="P13" s="41">
        <v>95236.914</v>
      </c>
      <c r="Q13" s="41">
        <v>101900.643</v>
      </c>
      <c r="R13" s="41">
        <v>111451.114</v>
      </c>
      <c r="S13" s="41">
        <v>124820.85500000004</v>
      </c>
      <c r="T13" s="41">
        <v>135666.996</v>
      </c>
      <c r="U13" s="41">
        <v>146040.391</v>
      </c>
      <c r="V13" s="41">
        <v>156458.67600000004</v>
      </c>
      <c r="W13" s="41">
        <v>167491.50100000002</v>
      </c>
      <c r="X13" s="41">
        <v>175625.229</v>
      </c>
      <c r="Y13" s="41">
        <v>188885.256</v>
      </c>
      <c r="Z13" s="41">
        <v>206645.52799999996</v>
      </c>
      <c r="AA13" s="41">
        <v>224416.18600000002</v>
      </c>
      <c r="AB13" s="41">
        <v>239072.329</v>
      </c>
      <c r="AC13" s="41">
        <v>256049.45199999993</v>
      </c>
      <c r="AD13" s="41">
        <v>281214.498</v>
      </c>
      <c r="AE13" s="41">
        <v>296893.54800000007</v>
      </c>
      <c r="AF13" s="41">
        <v>321660.86300000007</v>
      </c>
      <c r="AG13" s="41">
        <v>352044.01499999996</v>
      </c>
      <c r="AH13" s="41">
        <v>375245.401</v>
      </c>
      <c r="AI13" s="41">
        <v>416907.606</v>
      </c>
      <c r="AJ13" s="41">
        <v>461344.0059999999</v>
      </c>
      <c r="AK13" s="41">
        <v>511737.6569999999</v>
      </c>
      <c r="AL13" s="41">
        <v>540520.851</v>
      </c>
      <c r="AM13" s="41">
        <v>586633.608</v>
      </c>
      <c r="AN13" s="41">
        <v>600911.695</v>
      </c>
      <c r="AO13" s="41">
        <v>669982.3559999999</v>
      </c>
      <c r="AP13" s="41">
        <v>752009.767</v>
      </c>
      <c r="AQ13" s="41">
        <v>1031892.479</v>
      </c>
      <c r="AR13" s="41">
        <v>1165751.838</v>
      </c>
      <c r="AS13" s="41">
        <v>1287625.246</v>
      </c>
      <c r="AT13" s="41">
        <v>1494422.519</v>
      </c>
      <c r="AU13" s="41">
        <v>1704358.3790000002</v>
      </c>
      <c r="AV13" s="41">
        <v>1863614.7569999995</v>
      </c>
      <c r="AW13" s="41">
        <v>2093673.5269999998</v>
      </c>
      <c r="AX13" s="41">
        <v>2329201.758</v>
      </c>
      <c r="AY13" s="41">
        <v>2716040.764</v>
      </c>
    </row>
    <row r="14" spans="1:51" ht="15" customHeight="1">
      <c r="A14" s="3"/>
      <c r="B14" s="23" t="s">
        <v>258</v>
      </c>
      <c r="C14" s="46" t="s">
        <v>247</v>
      </c>
      <c r="D14" s="40">
        <v>0</v>
      </c>
      <c r="E14" s="40">
        <v>0</v>
      </c>
      <c r="F14" s="40">
        <v>0</v>
      </c>
      <c r="G14" s="40">
        <v>0</v>
      </c>
      <c r="H14" s="40">
        <v>0</v>
      </c>
      <c r="I14" s="40">
        <v>0</v>
      </c>
      <c r="J14" s="40">
        <v>0</v>
      </c>
      <c r="K14" s="40">
        <v>0</v>
      </c>
      <c r="L14" s="40">
        <v>0</v>
      </c>
      <c r="M14" s="40">
        <v>0</v>
      </c>
      <c r="N14" s="40">
        <v>0</v>
      </c>
      <c r="O14" s="40">
        <v>12.81336955180058</v>
      </c>
      <c r="P14" s="40">
        <v>12.656649269694812</v>
      </c>
      <c r="Q14" s="40">
        <v>11.990291446555627</v>
      </c>
      <c r="R14" s="40">
        <v>12.410046878859166</v>
      </c>
      <c r="S14" s="40">
        <v>12.448450199453905</v>
      </c>
      <c r="T14" s="40">
        <v>13.021597369094767</v>
      </c>
      <c r="U14" s="40">
        <v>13.33329427787617</v>
      </c>
      <c r="V14" s="40">
        <v>13.641640454034446</v>
      </c>
      <c r="W14" s="40">
        <v>13.955003714604548</v>
      </c>
      <c r="X14" s="40">
        <v>13.793960153980322</v>
      </c>
      <c r="Y14" s="40">
        <v>13.601518216831893</v>
      </c>
      <c r="Z14" s="40">
        <v>12.419254366746326</v>
      </c>
      <c r="AA14" s="40">
        <v>14.511573772375485</v>
      </c>
      <c r="AB14" s="40">
        <v>15.23846780443075</v>
      </c>
      <c r="AC14" s="40">
        <v>15.447469296550883</v>
      </c>
      <c r="AD14" s="40">
        <v>15.225807171311825</v>
      </c>
      <c r="AE14" s="40">
        <v>15.390312791206624</v>
      </c>
      <c r="AF14" s="40">
        <v>15.051959432867907</v>
      </c>
      <c r="AG14" s="40">
        <v>14.756044764492144</v>
      </c>
      <c r="AH14" s="40">
        <v>13.99850782652032</v>
      </c>
      <c r="AI14" s="40">
        <v>14.00356168424608</v>
      </c>
      <c r="AJ14" s="40">
        <v>13.251699205320453</v>
      </c>
      <c r="AK14" s="40">
        <v>12.645209746390918</v>
      </c>
      <c r="AL14" s="40">
        <v>14.019241099447116</v>
      </c>
      <c r="AM14" s="40">
        <v>14.034673230970371</v>
      </c>
      <c r="AN14" s="40">
        <v>14.339756408605234</v>
      </c>
      <c r="AO14" s="40">
        <v>14.119551593089295</v>
      </c>
      <c r="AP14" s="40">
        <v>15.361844497302096</v>
      </c>
      <c r="AQ14" s="40">
        <v>19.924429922343467</v>
      </c>
      <c r="AR14" s="40">
        <v>20.729958259178222</v>
      </c>
      <c r="AS14" s="40">
        <v>21.733808930362844</v>
      </c>
      <c r="AT14" s="40">
        <v>22.222578730322102</v>
      </c>
      <c r="AU14" s="40">
        <v>23.321068272094372</v>
      </c>
      <c r="AV14" s="40">
        <v>23.567394377875395</v>
      </c>
      <c r="AW14" s="40">
        <v>24.498668732377137</v>
      </c>
      <c r="AX14" s="40">
        <v>24.02880074125493</v>
      </c>
      <c r="AY14" s="40">
        <v>25.546835970209532</v>
      </c>
    </row>
    <row r="15" spans="1:51" ht="12.75">
      <c r="A15" s="3"/>
      <c r="B15" s="24" t="s">
        <v>259</v>
      </c>
      <c r="C15" s="47" t="s">
        <v>190</v>
      </c>
      <c r="D15" s="41">
        <v>0</v>
      </c>
      <c r="E15" s="41">
        <v>0</v>
      </c>
      <c r="F15" s="41">
        <v>0</v>
      </c>
      <c r="G15" s="41">
        <v>0</v>
      </c>
      <c r="H15" s="41">
        <v>0</v>
      </c>
      <c r="I15" s="41">
        <v>0</v>
      </c>
      <c r="J15" s="41">
        <v>0</v>
      </c>
      <c r="K15" s="41">
        <v>0</v>
      </c>
      <c r="L15" s="41">
        <v>0</v>
      </c>
      <c r="M15" s="41">
        <v>0</v>
      </c>
      <c r="N15" s="41">
        <v>0</v>
      </c>
      <c r="O15" s="41">
        <v>80697.40800000001</v>
      </c>
      <c r="P15" s="41">
        <v>84860.896</v>
      </c>
      <c r="Q15" s="41">
        <v>91527.83700000001</v>
      </c>
      <c r="R15" s="41">
        <v>101615.52899999998</v>
      </c>
      <c r="S15" s="41">
        <v>114941.477</v>
      </c>
      <c r="T15" s="41">
        <v>125443.11499999999</v>
      </c>
      <c r="U15" s="41">
        <v>135624.41099999996</v>
      </c>
      <c r="V15" s="41">
        <v>145473.32100000003</v>
      </c>
      <c r="W15" s="41">
        <v>156865.30499999996</v>
      </c>
      <c r="X15" s="41">
        <v>164294.62499999997</v>
      </c>
      <c r="Y15" s="41">
        <v>176787.81799999997</v>
      </c>
      <c r="Z15" s="41">
        <v>193180.971</v>
      </c>
      <c r="AA15" s="41">
        <v>210915.523</v>
      </c>
      <c r="AB15" s="41">
        <v>226285.38100000002</v>
      </c>
      <c r="AC15" s="41">
        <v>239345.27000000002</v>
      </c>
      <c r="AD15" s="41">
        <v>256981.562</v>
      </c>
      <c r="AE15" s="41">
        <v>271432.90400000004</v>
      </c>
      <c r="AF15" s="41">
        <v>294074.161</v>
      </c>
      <c r="AG15" s="41">
        <v>320944.55899999995</v>
      </c>
      <c r="AH15" s="41">
        <v>337288.605</v>
      </c>
      <c r="AI15" s="41">
        <v>374087.63599999994</v>
      </c>
      <c r="AJ15" s="41">
        <v>410032.89900000003</v>
      </c>
      <c r="AK15" s="41">
        <v>442625.828</v>
      </c>
      <c r="AL15" s="41">
        <v>474859.093</v>
      </c>
      <c r="AM15" s="41">
        <v>514595.415</v>
      </c>
      <c r="AN15" s="41">
        <v>529175.625</v>
      </c>
      <c r="AO15" s="41">
        <v>581216.4259999999</v>
      </c>
      <c r="AP15" s="41">
        <v>660512.1410000001</v>
      </c>
      <c r="AQ15" s="41">
        <v>935811.73</v>
      </c>
      <c r="AR15" s="41">
        <v>1061226.7719999999</v>
      </c>
      <c r="AS15" s="41">
        <v>1177224.262</v>
      </c>
      <c r="AT15" s="41">
        <v>1372948.081</v>
      </c>
      <c r="AU15" s="41">
        <v>1573339.8550000002</v>
      </c>
      <c r="AV15" s="41">
        <v>1726639.833</v>
      </c>
      <c r="AW15" s="41">
        <v>1954591.9219999996</v>
      </c>
      <c r="AX15" s="41">
        <v>2188648.1</v>
      </c>
      <c r="AY15" s="41">
        <v>2571447.581</v>
      </c>
    </row>
    <row r="16" spans="1:51" ht="12.75">
      <c r="A16" s="3"/>
      <c r="B16" s="22" t="s">
        <v>50</v>
      </c>
      <c r="C16" s="47" t="s">
        <v>190</v>
      </c>
      <c r="D16" s="41">
        <v>146068.29674999998</v>
      </c>
      <c r="E16" s="41">
        <v>161742.02870000002</v>
      </c>
      <c r="F16" s="41">
        <v>180775.26905</v>
      </c>
      <c r="G16" s="41">
        <v>209570.41305000003</v>
      </c>
      <c r="H16" s="41">
        <v>227783.29979999998</v>
      </c>
      <c r="I16" s="41">
        <v>283995.05435</v>
      </c>
      <c r="J16" s="41">
        <v>393687.8245499999</v>
      </c>
      <c r="K16" s="41">
        <v>411583.60884999996</v>
      </c>
      <c r="L16" s="41">
        <v>424367.6591999999</v>
      </c>
      <c r="M16" s="41">
        <v>452707.55715</v>
      </c>
      <c r="N16" s="41">
        <v>479463.5009</v>
      </c>
      <c r="O16" s="41">
        <v>629790.6860000001</v>
      </c>
      <c r="P16" s="41">
        <v>670484.693</v>
      </c>
      <c r="Q16" s="41">
        <v>763349.5599999999</v>
      </c>
      <c r="R16" s="41">
        <v>818816.6410000001</v>
      </c>
      <c r="S16" s="41">
        <v>923339.654</v>
      </c>
      <c r="T16" s="41">
        <v>963346.5959999999</v>
      </c>
      <c r="U16" s="41">
        <v>1017186.062</v>
      </c>
      <c r="V16" s="41">
        <v>1066391.696</v>
      </c>
      <c r="W16" s="41">
        <v>1124079.278</v>
      </c>
      <c r="X16" s="41">
        <v>1191062.0529999998</v>
      </c>
      <c r="Y16" s="41">
        <v>1299765.329</v>
      </c>
      <c r="Z16" s="41">
        <v>1555495.727</v>
      </c>
      <c r="AA16" s="41">
        <v>1453429.699</v>
      </c>
      <c r="AB16" s="41">
        <v>1484961.506</v>
      </c>
      <c r="AC16" s="41">
        <v>1549414.117</v>
      </c>
      <c r="AD16" s="41">
        <v>1687802.552</v>
      </c>
      <c r="AE16" s="41">
        <v>1763660.7370000002</v>
      </c>
      <c r="AF16" s="41">
        <v>1953726.7709999997</v>
      </c>
      <c r="AG16" s="41">
        <v>2175003.967</v>
      </c>
      <c r="AH16" s="41">
        <v>2409461.1309999996</v>
      </c>
      <c r="AI16" s="41">
        <v>2671374.929</v>
      </c>
      <c r="AJ16" s="41">
        <v>3094191.1119999997</v>
      </c>
      <c r="AK16" s="41">
        <v>3500343.9</v>
      </c>
      <c r="AL16" s="41">
        <v>3387195.424</v>
      </c>
      <c r="AM16" s="41">
        <v>3666600.615</v>
      </c>
      <c r="AN16" s="41">
        <v>3690269.276</v>
      </c>
      <c r="AO16" s="41">
        <v>4116394.3639999996</v>
      </c>
      <c r="AP16" s="41">
        <v>4299692.925</v>
      </c>
      <c r="AQ16" s="41">
        <v>4696805.5479999995</v>
      </c>
      <c r="AR16" s="41">
        <v>5119290.443</v>
      </c>
      <c r="AS16" s="41">
        <v>5416557.52</v>
      </c>
      <c r="AT16" s="41">
        <v>6178167.249</v>
      </c>
      <c r="AU16" s="41">
        <v>6746431.324</v>
      </c>
      <c r="AV16" s="41">
        <v>7326392.58</v>
      </c>
      <c r="AW16" s="41">
        <v>7978359.736000001</v>
      </c>
      <c r="AX16" s="41">
        <v>9108436.678000001</v>
      </c>
      <c r="AY16" s="41">
        <v>10065620.588</v>
      </c>
    </row>
    <row r="17" spans="1:51" ht="15" customHeight="1">
      <c r="A17" s="3"/>
      <c r="B17" s="23" t="s">
        <v>55</v>
      </c>
      <c r="C17" s="46" t="s">
        <v>247</v>
      </c>
      <c r="D17" s="40" t="s">
        <v>272</v>
      </c>
      <c r="E17" s="40" t="s">
        <v>272</v>
      </c>
      <c r="F17" s="40" t="s">
        <v>272</v>
      </c>
      <c r="G17" s="40" t="s">
        <v>272</v>
      </c>
      <c r="H17" s="40" t="s">
        <v>272</v>
      </c>
      <c r="I17" s="40" t="s">
        <v>272</v>
      </c>
      <c r="J17" s="40" t="s">
        <v>272</v>
      </c>
      <c r="K17" s="40" t="s">
        <v>272</v>
      </c>
      <c r="L17" s="40" t="s">
        <v>272</v>
      </c>
      <c r="M17" s="40" t="s">
        <v>272</v>
      </c>
      <c r="N17" s="40" t="s">
        <v>272</v>
      </c>
      <c r="O17" s="40" t="s">
        <v>272</v>
      </c>
      <c r="P17" s="40" t="s">
        <v>272</v>
      </c>
      <c r="Q17" s="40" t="s">
        <v>272</v>
      </c>
      <c r="R17" s="40" t="s">
        <v>272</v>
      </c>
      <c r="S17" s="40" t="s">
        <v>272</v>
      </c>
      <c r="T17" s="40" t="s">
        <v>272</v>
      </c>
      <c r="U17" s="40">
        <v>10.055799896914678</v>
      </c>
      <c r="V17" s="40">
        <v>9.991373381889284</v>
      </c>
      <c r="W17" s="40">
        <v>10.128466431898751</v>
      </c>
      <c r="X17" s="40">
        <v>9.8858013070772</v>
      </c>
      <c r="Y17" s="40">
        <v>10.141111036478986</v>
      </c>
      <c r="Z17" s="40">
        <v>9.435091347684327</v>
      </c>
      <c r="AA17" s="40">
        <v>9.788648930939434</v>
      </c>
      <c r="AB17" s="40">
        <v>9.935442147484748</v>
      </c>
      <c r="AC17" s="40">
        <v>9.595420432925605</v>
      </c>
      <c r="AD17" s="40">
        <v>8.868712471689925</v>
      </c>
      <c r="AE17" s="40">
        <v>9.30204446809277</v>
      </c>
      <c r="AF17" s="40">
        <v>10.348370848203388</v>
      </c>
      <c r="AG17" s="40">
        <v>10.73104423857559</v>
      </c>
      <c r="AH17" s="40">
        <v>10.192427955502342</v>
      </c>
      <c r="AI17" s="40">
        <v>10.294988340871521</v>
      </c>
      <c r="AJ17" s="40">
        <v>9.418468704019208</v>
      </c>
      <c r="AK17" s="40">
        <v>8.744139447087507</v>
      </c>
      <c r="AL17" s="40">
        <v>8.648660005150377</v>
      </c>
      <c r="AM17" s="40">
        <v>8.637621913413426</v>
      </c>
      <c r="AN17" s="40">
        <v>8.6806155161275</v>
      </c>
      <c r="AO17" s="40">
        <v>9.215867859296027</v>
      </c>
      <c r="AP17" s="40">
        <v>9.72634066738099</v>
      </c>
      <c r="AQ17" s="40">
        <v>11.949769151506343</v>
      </c>
      <c r="AR17" s="40">
        <v>11.718659698787736</v>
      </c>
      <c r="AS17" s="40">
        <v>11.840865888471606</v>
      </c>
      <c r="AT17" s="40">
        <v>12.410218170581553</v>
      </c>
      <c r="AU17" s="40">
        <v>12.912435746895676</v>
      </c>
      <c r="AV17" s="40">
        <v>12.771151452779424</v>
      </c>
      <c r="AW17" s="40">
        <v>13.094999455312173</v>
      </c>
      <c r="AX17" s="40">
        <v>12.68017723247779</v>
      </c>
      <c r="AY17" s="40">
        <v>13.952831423340712</v>
      </c>
    </row>
    <row r="18" spans="1:51" ht="12.75">
      <c r="A18" s="3"/>
      <c r="B18" s="24" t="s">
        <v>52</v>
      </c>
      <c r="C18" s="47" t="s">
        <v>190</v>
      </c>
      <c r="D18" s="41">
        <v>20531.024</v>
      </c>
      <c r="E18" s="41">
        <v>22764.46</v>
      </c>
      <c r="F18" s="41">
        <v>26394.592999999997</v>
      </c>
      <c r="G18" s="41">
        <v>29761.548000000003</v>
      </c>
      <c r="H18" s="41">
        <v>33109.598999999995</v>
      </c>
      <c r="I18" s="41">
        <v>36920.649999999994</v>
      </c>
      <c r="J18" s="41">
        <v>43158.235</v>
      </c>
      <c r="K18" s="41">
        <v>53918.471000000005</v>
      </c>
      <c r="L18" s="41">
        <v>56819.219999999994</v>
      </c>
      <c r="M18" s="41">
        <v>58308.056000000004</v>
      </c>
      <c r="N18" s="41">
        <v>57257.367</v>
      </c>
      <c r="O18" s="41">
        <v>81139.85500000001</v>
      </c>
      <c r="P18" s="41">
        <v>85302.61399999999</v>
      </c>
      <c r="Q18" s="41">
        <v>91969.55500000001</v>
      </c>
      <c r="R18" s="41">
        <v>102057.24699999997</v>
      </c>
      <c r="S18" s="41">
        <v>115337.343</v>
      </c>
      <c r="T18" s="41">
        <v>125838.98099999999</v>
      </c>
      <c r="U18" s="41">
        <v>136034.84199999998</v>
      </c>
      <c r="V18" s="41">
        <v>145883.75200000004</v>
      </c>
      <c r="W18" s="41">
        <v>157236.88399999996</v>
      </c>
      <c r="X18" s="41">
        <v>164637.15399999998</v>
      </c>
      <c r="Y18" s="41">
        <v>177130.34699999998</v>
      </c>
      <c r="Z18" s="41">
        <v>193542.313</v>
      </c>
      <c r="AA18" s="41">
        <v>211232.19999999998</v>
      </c>
      <c r="AB18" s="41">
        <v>226611.05800000002</v>
      </c>
      <c r="AC18" s="41">
        <v>239663.94700000001</v>
      </c>
      <c r="AD18" s="41">
        <v>257025.127</v>
      </c>
      <c r="AE18" s="41">
        <v>271628.26900000003</v>
      </c>
      <c r="AF18" s="41">
        <v>294212.218</v>
      </c>
      <c r="AG18" s="41">
        <v>321064.37499999994</v>
      </c>
      <c r="AH18" s="41">
        <v>339293.848</v>
      </c>
      <c r="AI18" s="41">
        <v>375957.98799999995</v>
      </c>
      <c r="AJ18" s="41">
        <v>412790.422</v>
      </c>
      <c r="AK18" s="41">
        <v>449782.133</v>
      </c>
      <c r="AL18" s="41">
        <v>482005.874</v>
      </c>
      <c r="AM18" s="41">
        <v>521794.47599999997</v>
      </c>
      <c r="AN18" s="41">
        <v>536305.08</v>
      </c>
      <c r="AO18" s="41">
        <v>588550.8699999999</v>
      </c>
      <c r="AP18" s="41">
        <v>667869.952</v>
      </c>
      <c r="AQ18" s="41">
        <v>945655.85</v>
      </c>
      <c r="AR18" s="41">
        <v>1068610.7429999998</v>
      </c>
      <c r="AS18" s="41">
        <v>1184647.049</v>
      </c>
      <c r="AT18" s="41">
        <v>1380349.6030000001</v>
      </c>
      <c r="AU18" s="41">
        <v>1580773.2100000002</v>
      </c>
      <c r="AV18" s="41">
        <v>1734047.58</v>
      </c>
      <c r="AW18" s="41">
        <v>1962499.1499999994</v>
      </c>
      <c r="AX18" s="41">
        <v>2196595.478</v>
      </c>
      <c r="AY18" s="41">
        <v>2579477.2419999996</v>
      </c>
    </row>
    <row r="19" spans="1:51" ht="12.75">
      <c r="A19" s="3"/>
      <c r="B19" s="22" t="s">
        <v>273</v>
      </c>
      <c r="C19" s="47" t="s">
        <v>190</v>
      </c>
      <c r="D19" s="41">
        <v>221962.47199999998</v>
      </c>
      <c r="E19" s="41">
        <v>258383.62099999998</v>
      </c>
      <c r="F19" s="41">
        <v>297962.648</v>
      </c>
      <c r="G19" s="41">
        <v>346762.214</v>
      </c>
      <c r="H19" s="41">
        <v>387381.48799999995</v>
      </c>
      <c r="I19" s="41">
        <v>510303.78099999996</v>
      </c>
      <c r="J19" s="41">
        <v>628381.4169999998</v>
      </c>
      <c r="K19" s="41">
        <v>669469.565</v>
      </c>
      <c r="L19" s="41">
        <v>688195.073</v>
      </c>
      <c r="M19" s="41">
        <v>732973.1159999999</v>
      </c>
      <c r="N19" s="41">
        <v>790025.664</v>
      </c>
      <c r="O19" s="41">
        <v>812195.3049999999</v>
      </c>
      <c r="P19" s="41">
        <v>866693.9749999999</v>
      </c>
      <c r="Q19" s="41">
        <v>942739.8500000001</v>
      </c>
      <c r="R19" s="41">
        <v>1004891.5360000001</v>
      </c>
      <c r="S19" s="41">
        <v>1099762.105</v>
      </c>
      <c r="T19" s="41">
        <v>1143608.045</v>
      </c>
      <c r="U19" s="41">
        <v>1352799.811</v>
      </c>
      <c r="V19" s="41">
        <v>1460097.09</v>
      </c>
      <c r="W19" s="41">
        <v>1552425.385</v>
      </c>
      <c r="X19" s="41">
        <v>1665390.077</v>
      </c>
      <c r="Y19" s="41">
        <v>1746656.223</v>
      </c>
      <c r="Z19" s="41">
        <v>2051303.012</v>
      </c>
      <c r="AA19" s="41">
        <v>2157930.083</v>
      </c>
      <c r="AB19" s="41">
        <v>2280835.162</v>
      </c>
      <c r="AC19" s="41">
        <v>2497690.942</v>
      </c>
      <c r="AD19" s="41">
        <v>2898110.947</v>
      </c>
      <c r="AE19" s="41">
        <v>2920092.136</v>
      </c>
      <c r="AF19" s="41">
        <v>2843077.643</v>
      </c>
      <c r="AG19" s="41">
        <v>2991921.083</v>
      </c>
      <c r="AH19" s="41">
        <v>3328881.494</v>
      </c>
      <c r="AI19" s="41">
        <v>3651854.432</v>
      </c>
      <c r="AJ19" s="41">
        <v>4382776.382999999</v>
      </c>
      <c r="AK19" s="41">
        <v>5143812.444</v>
      </c>
      <c r="AL19" s="41">
        <v>5573185.6</v>
      </c>
      <c r="AM19" s="41">
        <v>6040950.637</v>
      </c>
      <c r="AN19" s="41">
        <v>6178191.846</v>
      </c>
      <c r="AO19" s="41">
        <v>6386277.223</v>
      </c>
      <c r="AP19" s="41">
        <v>6866610.730999999</v>
      </c>
      <c r="AQ19" s="41">
        <v>7913590.949</v>
      </c>
      <c r="AR19" s="41">
        <v>9118881.941</v>
      </c>
      <c r="AS19" s="41">
        <v>10004733.270000001</v>
      </c>
      <c r="AT19" s="41">
        <v>11122686.031999998</v>
      </c>
      <c r="AU19" s="41">
        <v>12242254.219</v>
      </c>
      <c r="AV19" s="41">
        <v>13577848.375</v>
      </c>
      <c r="AW19" s="41">
        <v>14986630.253000002</v>
      </c>
      <c r="AX19" s="41">
        <v>17323066.055999998</v>
      </c>
      <c r="AY19" s="41">
        <v>18487123.966000002</v>
      </c>
    </row>
    <row r="20" spans="1:51" ht="12.75">
      <c r="A20" s="3"/>
      <c r="B20" s="23" t="s">
        <v>57</v>
      </c>
      <c r="C20" s="46" t="s">
        <v>247</v>
      </c>
      <c r="D20" s="40">
        <v>5.180843374442508</v>
      </c>
      <c r="E20" s="40">
        <v>3.3907141955962015</v>
      </c>
      <c r="F20" s="40">
        <v>2.7268475012249738</v>
      </c>
      <c r="G20" s="40">
        <v>2.6792060114136453</v>
      </c>
      <c r="H20" s="40">
        <v>2.981958212942416</v>
      </c>
      <c r="I20" s="40">
        <v>1.843995763170141</v>
      </c>
      <c r="J20" s="40">
        <v>1.2277079587211268</v>
      </c>
      <c r="K20" s="40">
        <v>1.3633644647999952</v>
      </c>
      <c r="L20" s="40">
        <v>1.46669149799598</v>
      </c>
      <c r="M20" s="40">
        <v>1.51778162628909</v>
      </c>
      <c r="N20" s="40">
        <v>1.536735896126361</v>
      </c>
      <c r="O20" s="40">
        <v>1.618452137557036</v>
      </c>
      <c r="P20" s="40">
        <v>1.6994060429003839</v>
      </c>
      <c r="Q20" s="40">
        <v>1.6232721293325068</v>
      </c>
      <c r="R20" s="40">
        <v>1.5337287098253818</v>
      </c>
      <c r="S20" s="40">
        <v>1.6476336493255042</v>
      </c>
      <c r="T20" s="40">
        <v>1.7928942335366487</v>
      </c>
      <c r="U20" s="40">
        <v>1.8114160812721742</v>
      </c>
      <c r="V20" s="40">
        <v>1.7925587385787767</v>
      </c>
      <c r="W20" s="40">
        <v>1.780749728774906</v>
      </c>
      <c r="X20" s="40">
        <v>1.7541396409112922</v>
      </c>
      <c r="Y20" s="40">
        <v>1.6149292221687244</v>
      </c>
      <c r="Z20" s="40">
        <v>1.5742013281649112</v>
      </c>
      <c r="AA20" s="40">
        <v>1.6455892030569834</v>
      </c>
      <c r="AB20" s="40">
        <v>1.7203215916406032</v>
      </c>
      <c r="AC20" s="40">
        <v>1.751285514332801</v>
      </c>
      <c r="AD20" s="40">
        <v>1.7002775056207466</v>
      </c>
      <c r="AE20" s="40">
        <v>1.8192552034733505</v>
      </c>
      <c r="AF20" s="40">
        <v>1.89458600755704</v>
      </c>
      <c r="AG20" s="40">
        <v>1.7376703647856577</v>
      </c>
      <c r="AH20" s="40">
        <v>1.7347992837125212</v>
      </c>
      <c r="AI20" s="40">
        <v>1.8765494861630796</v>
      </c>
      <c r="AJ20" s="40">
        <v>2.0274353668518903</v>
      </c>
      <c r="AK20" s="40">
        <v>2.199588598490208</v>
      </c>
      <c r="AL20" s="40">
        <v>2.957785513616751</v>
      </c>
      <c r="AM20" s="40">
        <v>4.143418719755406</v>
      </c>
      <c r="AN20" s="40">
        <v>4.64596973957159</v>
      </c>
      <c r="AO20" s="40">
        <v>4.851638301257175</v>
      </c>
      <c r="AP20" s="40">
        <v>5.702914713839516</v>
      </c>
      <c r="AQ20" s="40">
        <v>5.265988240255797</v>
      </c>
      <c r="AR20" s="40">
        <v>5.01320488852847</v>
      </c>
      <c r="AS20" s="40">
        <v>4.796135856290933</v>
      </c>
      <c r="AT20" s="40">
        <v>4.150064003389977</v>
      </c>
      <c r="AU20" s="40">
        <v>4.123325131680982</v>
      </c>
      <c r="AV20" s="40">
        <v>5.043930830897246</v>
      </c>
      <c r="AW20" s="40">
        <v>5.0152027718930565</v>
      </c>
      <c r="AX20" s="40">
        <v>4.2921129058739504</v>
      </c>
      <c r="AY20" s="40">
        <v>3.8615751737043533</v>
      </c>
    </row>
    <row r="21" spans="1:51" ht="12.75">
      <c r="A21" s="3"/>
      <c r="B21" s="24" t="s">
        <v>58</v>
      </c>
      <c r="C21" s="47" t="s">
        <v>190</v>
      </c>
      <c r="D21" s="41">
        <v>4432.470445387421</v>
      </c>
      <c r="E21" s="41">
        <v>3591.7617790099193</v>
      </c>
      <c r="F21" s="41">
        <v>3698.334616099168</v>
      </c>
      <c r="G21" s="41">
        <v>4250.681222882984</v>
      </c>
      <c r="H21" s="41">
        <v>5152.870131595123</v>
      </c>
      <c r="I21" s="41">
        <v>4316.12734803321</v>
      </c>
      <c r="J21" s="41">
        <v>4156.264918122375</v>
      </c>
      <c r="K21" s="41">
        <v>4817.131040558889</v>
      </c>
      <c r="L21" s="41">
        <v>5489.219008051123</v>
      </c>
      <c r="M21" s="41">
        <v>6042.286848096731</v>
      </c>
      <c r="N21" s="41">
        <v>6778.9637335106345</v>
      </c>
      <c r="O21" s="41">
        <v>7401.380807952894</v>
      </c>
      <c r="P21" s="41">
        <v>8345.289110329295</v>
      </c>
      <c r="Q21" s="41">
        <v>8491.595355512087</v>
      </c>
      <c r="R21" s="41">
        <v>8785.250641437247</v>
      </c>
      <c r="S21" s="41">
        <v>9692.901314519166</v>
      </c>
      <c r="T21" s="41">
        <v>10908.130002820588</v>
      </c>
      <c r="U21" s="41">
        <v>11518.215153321265</v>
      </c>
      <c r="V21" s="41">
        <v>12132.723142641908</v>
      </c>
      <c r="W21" s="41">
        <v>12781.143344800494</v>
      </c>
      <c r="X21" s="41">
        <v>13535.772107015693</v>
      </c>
      <c r="Y21" s="41">
        <v>13204.375539049286</v>
      </c>
      <c r="Z21" s="41">
        <v>14487.246872017726</v>
      </c>
      <c r="AA21" s="41">
        <v>15523.350616705668</v>
      </c>
      <c r="AB21" s="41">
        <v>17441.031126051737</v>
      </c>
      <c r="AC21" s="41">
        <v>18590.741202750436</v>
      </c>
      <c r="AD21" s="41">
        <v>20040.451520330786</v>
      </c>
      <c r="AE21" s="41">
        <v>22248.19593792952</v>
      </c>
      <c r="AF21" s="41">
        <v>25930.667386679106</v>
      </c>
      <c r="AG21" s="41">
        <v>26884.2364976068</v>
      </c>
      <c r="AH21" s="41">
        <v>30471.4375535432</v>
      </c>
      <c r="AI21" s="41">
        <v>35542.522037592964</v>
      </c>
      <c r="AJ21" s="41">
        <v>44316.866108708025</v>
      </c>
      <c r="AK21" s="41">
        <v>53591.35673311239</v>
      </c>
      <c r="AL21" s="41">
        <v>70629.77352278135</v>
      </c>
      <c r="AM21" s="41">
        <v>102221.85472272162</v>
      </c>
      <c r="AN21" s="41">
        <v>115781.75954824973</v>
      </c>
      <c r="AO21" s="41">
        <v>133636.19745813843</v>
      </c>
      <c r="AP21" s="41">
        <v>165821.97008614143</v>
      </c>
      <c r="AQ21" s="41">
        <v>159735.17239298194</v>
      </c>
      <c r="AR21" s="41">
        <v>162890.2927028437</v>
      </c>
      <c r="AS21" s="41">
        <v>164401.13682897153</v>
      </c>
      <c r="AT21" s="41">
        <v>157708.05924210197</v>
      </c>
      <c r="AU21" s="41">
        <v>164874.31340374917</v>
      </c>
      <c r="AV21" s="41">
        <v>218039.53162283116</v>
      </c>
      <c r="AW21" s="41">
        <v>234845.54027705255</v>
      </c>
      <c r="AX21" s="41">
        <v>231530.20185050878</v>
      </c>
      <c r="AY21" s="41">
        <v>226427.0440836105</v>
      </c>
    </row>
    <row r="22" spans="1:51" ht="12.75">
      <c r="A22" s="3"/>
      <c r="B22" s="22" t="s">
        <v>59</v>
      </c>
      <c r="C22" s="47" t="s">
        <v>190</v>
      </c>
      <c r="D22" s="41">
        <v>85554.998</v>
      </c>
      <c r="E22" s="41">
        <v>105929.35799999998</v>
      </c>
      <c r="F22" s="41">
        <v>135626.74900000004</v>
      </c>
      <c r="G22" s="41">
        <v>158654.51200000002</v>
      </c>
      <c r="H22" s="41">
        <v>172801.55399999997</v>
      </c>
      <c r="I22" s="41">
        <v>234063.843</v>
      </c>
      <c r="J22" s="41">
        <v>338538.566</v>
      </c>
      <c r="K22" s="41">
        <v>353326.7269999999</v>
      </c>
      <c r="L22" s="41">
        <v>374258.59599999996</v>
      </c>
      <c r="M22" s="41">
        <v>398099.88099999994</v>
      </c>
      <c r="N22" s="41">
        <v>441127.441</v>
      </c>
      <c r="O22" s="41">
        <v>457312.307</v>
      </c>
      <c r="P22" s="41">
        <v>491070.93299999996</v>
      </c>
      <c r="Q22" s="41">
        <v>523115.94600000005</v>
      </c>
      <c r="R22" s="41">
        <v>572803.429</v>
      </c>
      <c r="S22" s="41">
        <v>588292.265</v>
      </c>
      <c r="T22" s="41">
        <v>608409.0070000001</v>
      </c>
      <c r="U22" s="41">
        <v>635867.997</v>
      </c>
      <c r="V22" s="41">
        <v>676838.2470000002</v>
      </c>
      <c r="W22" s="41">
        <v>717739.4519999998</v>
      </c>
      <c r="X22" s="41">
        <v>771647.3530000001</v>
      </c>
      <c r="Y22" s="41">
        <v>817644.2259999999</v>
      </c>
      <c r="Z22" s="41">
        <v>920291.872</v>
      </c>
      <c r="AA22" s="41">
        <v>943330.85</v>
      </c>
      <c r="AB22" s="41">
        <v>1013823.881</v>
      </c>
      <c r="AC22" s="41">
        <v>1061548.277</v>
      </c>
      <c r="AD22" s="41">
        <v>1178657.687</v>
      </c>
      <c r="AE22" s="41">
        <v>1222928.806</v>
      </c>
      <c r="AF22" s="41">
        <v>1368671.957</v>
      </c>
      <c r="AG22" s="41">
        <v>1547142.487</v>
      </c>
      <c r="AH22" s="41">
        <v>1756482.0229999998</v>
      </c>
      <c r="AI22" s="41">
        <v>1894035.958</v>
      </c>
      <c r="AJ22" s="41">
        <v>2185858.392</v>
      </c>
      <c r="AK22" s="41">
        <v>2436426.374</v>
      </c>
      <c r="AL22" s="41">
        <v>2387927.4949999996</v>
      </c>
      <c r="AM22" s="41">
        <v>2467089.658</v>
      </c>
      <c r="AN22" s="41">
        <v>2492090.2639999995</v>
      </c>
      <c r="AO22" s="41">
        <v>2754455.076</v>
      </c>
      <c r="AP22" s="41">
        <v>2907670.5230000005</v>
      </c>
      <c r="AQ22" s="41">
        <v>3033337.0509999995</v>
      </c>
      <c r="AR22" s="41">
        <v>3249224.724</v>
      </c>
      <c r="AS22" s="41">
        <v>3427783.1520000002</v>
      </c>
      <c r="AT22" s="41">
        <v>3800135.591</v>
      </c>
      <c r="AU22" s="41">
        <v>3998576.5889999997</v>
      </c>
      <c r="AV22" s="41">
        <v>4322809.708</v>
      </c>
      <c r="AW22" s="41">
        <v>4682672.884000001</v>
      </c>
      <c r="AX22" s="41">
        <v>5394317.598999999</v>
      </c>
      <c r="AY22" s="41">
        <v>5863592.806000001</v>
      </c>
    </row>
    <row r="23" spans="1:51" ht="12.75">
      <c r="A23" s="3"/>
      <c r="B23" s="23" t="s">
        <v>260</v>
      </c>
      <c r="C23" s="46" t="s">
        <v>247</v>
      </c>
      <c r="D23" s="40">
        <v>0</v>
      </c>
      <c r="E23" s="40">
        <v>0</v>
      </c>
      <c r="F23" s="40">
        <v>0</v>
      </c>
      <c r="G23" s="40">
        <v>0</v>
      </c>
      <c r="H23" s="40">
        <v>0</v>
      </c>
      <c r="I23" s="40">
        <v>69.3448530263356</v>
      </c>
      <c r="J23" s="40">
        <v>69.05416512298743</v>
      </c>
      <c r="K23" s="40">
        <v>68.582345932684</v>
      </c>
      <c r="L23" s="40">
        <v>67.1693808434053</v>
      </c>
      <c r="M23" s="40">
        <v>67.98170687799846</v>
      </c>
      <c r="N23" s="40">
        <v>69.87984584952537</v>
      </c>
      <c r="O23" s="40">
        <v>70.4602435286952</v>
      </c>
      <c r="P23" s="40">
        <v>71.00005081787711</v>
      </c>
      <c r="Q23" s="40">
        <v>71.56291223831326</v>
      </c>
      <c r="R23" s="40">
        <v>71.9380089016606</v>
      </c>
      <c r="S23" s="40">
        <v>72.16321769531059</v>
      </c>
      <c r="T23" s="40">
        <v>72.92392148444942</v>
      </c>
      <c r="U23" s="40">
        <v>72.55492141462126</v>
      </c>
      <c r="V23" s="40">
        <v>70.7221185132087</v>
      </c>
      <c r="W23" s="40">
        <v>69.99819341727961</v>
      </c>
      <c r="X23" s="40">
        <v>68.06055573575829</v>
      </c>
      <c r="Y23" s="40">
        <v>66.1033547143405</v>
      </c>
      <c r="Z23" s="40">
        <v>66.29093576356482</v>
      </c>
      <c r="AA23" s="40">
        <v>69.59002757818014</v>
      </c>
      <c r="AB23" s="40">
        <v>70.08818794721392</v>
      </c>
      <c r="AC23" s="40">
        <v>72.42342964512646</v>
      </c>
      <c r="AD23" s="40">
        <v>72.18935977901268</v>
      </c>
      <c r="AE23" s="40">
        <v>74.07157056020179</v>
      </c>
      <c r="AF23" s="40">
        <v>73.17063175302924</v>
      </c>
      <c r="AG23" s="40">
        <v>72.98894004150569</v>
      </c>
      <c r="AH23" s="40">
        <v>72.49530812183025</v>
      </c>
      <c r="AI23" s="40">
        <v>73.60682900987484</v>
      </c>
      <c r="AJ23" s="40">
        <v>73.92294883781142</v>
      </c>
      <c r="AK23" s="40">
        <v>72.9001638897231</v>
      </c>
      <c r="AL23" s="40">
        <v>71.44970626548523</v>
      </c>
      <c r="AM23" s="40">
        <v>71.1477059777749</v>
      </c>
      <c r="AN23" s="40">
        <v>69.53499645515151</v>
      </c>
      <c r="AO23" s="40">
        <v>68.22861229449558</v>
      </c>
      <c r="AP23" s="40">
        <v>66.46188383570204</v>
      </c>
      <c r="AQ23" s="40">
        <v>66.37976936546353</v>
      </c>
      <c r="AR23" s="40">
        <v>65.87839357013596</v>
      </c>
      <c r="AS23" s="40">
        <v>66.3637672484989</v>
      </c>
      <c r="AT23" s="40">
        <v>66.40520711005739</v>
      </c>
      <c r="AU23" s="40">
        <v>66.67422358559931</v>
      </c>
      <c r="AV23" s="40">
        <v>68.51650141723906</v>
      </c>
      <c r="AW23" s="40">
        <v>70.1014043900151</v>
      </c>
      <c r="AX23" s="40">
        <v>72.07573465414447</v>
      </c>
      <c r="AY23" s="40">
        <v>72.04421450770644</v>
      </c>
    </row>
    <row r="24" spans="1:51" ht="12.75">
      <c r="A24" s="3"/>
      <c r="B24" s="24" t="s">
        <v>260</v>
      </c>
      <c r="C24" s="47" t="s">
        <v>190</v>
      </c>
      <c r="D24" s="41">
        <v>0</v>
      </c>
      <c r="E24" s="41">
        <v>0</v>
      </c>
      <c r="F24" s="41">
        <v>0</v>
      </c>
      <c r="G24" s="41">
        <v>0</v>
      </c>
      <c r="H24" s="41">
        <v>0</v>
      </c>
      <c r="I24" s="41">
        <v>79718.29519999996</v>
      </c>
      <c r="J24" s="41">
        <v>116659.5986</v>
      </c>
      <c r="K24" s="41">
        <v>119487.7563000001</v>
      </c>
      <c r="L24" s="41">
        <v>123876.6681</v>
      </c>
      <c r="M24" s="41">
        <v>133261.74189999996</v>
      </c>
      <c r="N24" s="41">
        <v>154119.233</v>
      </c>
      <c r="O24" s="41">
        <v>160377.71850000008</v>
      </c>
      <c r="P24" s="41">
        <v>174562.77050000016</v>
      </c>
      <c r="Q24" s="41">
        <v>189942.57670000006</v>
      </c>
      <c r="R24" s="41">
        <v>207452.56610000005</v>
      </c>
      <c r="S24" s="41">
        <v>214767.64570000014</v>
      </c>
      <c r="T24" s="41">
        <v>225976.57189999998</v>
      </c>
      <c r="U24" s="41">
        <v>236246.1012</v>
      </c>
      <c r="V24" s="41">
        <v>242248.6697000001</v>
      </c>
      <c r="W24" s="41">
        <v>249381.60390000007</v>
      </c>
      <c r="X24" s="41">
        <v>264577.1558000001</v>
      </c>
      <c r="Y24" s="41">
        <v>277470.38549999986</v>
      </c>
      <c r="Z24" s="41">
        <v>312918.54120000004</v>
      </c>
      <c r="AA24" s="41">
        <v>323992.20410000015</v>
      </c>
      <c r="AB24" s="41">
        <v>353894.6277000001</v>
      </c>
      <c r="AC24" s="41">
        <v>386239.4874</v>
      </c>
      <c r="AD24" s="41">
        <v>430831.2311999999</v>
      </c>
      <c r="AE24" s="41">
        <v>451846.13350000005</v>
      </c>
      <c r="AF24" s="41">
        <v>512996.2905</v>
      </c>
      <c r="AG24" s="41">
        <v>581097.189</v>
      </c>
      <c r="AH24" s="41">
        <v>652356.871</v>
      </c>
      <c r="AI24" s="41">
        <v>703843.476</v>
      </c>
      <c r="AJ24" s="41">
        <v>842401.58</v>
      </c>
      <c r="AK24" s="41">
        <v>971445.717</v>
      </c>
      <c r="AL24" s="41">
        <v>872491.5850000001</v>
      </c>
      <c r="AM24" s="41">
        <v>911749.405</v>
      </c>
      <c r="AN24" s="41">
        <v>886466.566</v>
      </c>
      <c r="AO24" s="41">
        <v>990736.0630000001</v>
      </c>
      <c r="AP24" s="41">
        <v>942084.3759999999</v>
      </c>
      <c r="AQ24" s="41">
        <v>987050.783</v>
      </c>
      <c r="AR24" s="41">
        <v>1113604.886</v>
      </c>
      <c r="AS24" s="41">
        <v>1168539.505</v>
      </c>
      <c r="AT24" s="41">
        <v>1260635.9230000002</v>
      </c>
      <c r="AU24" s="41">
        <v>1320206.523</v>
      </c>
      <c r="AV24" s="41">
        <v>1459947.879</v>
      </c>
      <c r="AW24" s="41">
        <v>1629762.64</v>
      </c>
      <c r="AX24" s="41">
        <v>1935561.3110000002</v>
      </c>
      <c r="AY24" s="41">
        <v>2075339.824</v>
      </c>
    </row>
    <row r="25" spans="1:51" ht="12.75">
      <c r="A25" s="3"/>
      <c r="B25" s="22" t="s">
        <v>261</v>
      </c>
      <c r="C25" s="47" t="s">
        <v>190</v>
      </c>
      <c r="D25" s="41">
        <v>35116.12923813551</v>
      </c>
      <c r="E25" s="41">
        <v>48557.303178305905</v>
      </c>
      <c r="F25" s="41">
        <v>65288.58416399961</v>
      </c>
      <c r="G25" s="41">
        <v>74168.93781457985</v>
      </c>
      <c r="H25" s="41">
        <v>81642.24478542185</v>
      </c>
      <c r="I25" s="41">
        <v>114959.20997874891</v>
      </c>
      <c r="J25" s="41">
        <v>168939.2644053055</v>
      </c>
      <c r="K25" s="41">
        <v>174225.2392726279</v>
      </c>
      <c r="L25" s="41">
        <v>184424.3114117706</v>
      </c>
      <c r="M25" s="41">
        <v>196025.88405018215</v>
      </c>
      <c r="N25" s="41">
        <v>220548.90237146508</v>
      </c>
      <c r="O25" s="41">
        <v>227614.48225010128</v>
      </c>
      <c r="P25" s="41">
        <v>245862.88106718787</v>
      </c>
      <c r="Q25" s="41">
        <v>265420.4122764988</v>
      </c>
      <c r="R25" s="41">
        <v>288376.8528867516</v>
      </c>
      <c r="S25" s="41">
        <v>297613.73253448546</v>
      </c>
      <c r="T25" s="41">
        <v>309879.8957872666</v>
      </c>
      <c r="U25" s="41">
        <v>325610.02974553796</v>
      </c>
      <c r="V25" s="41">
        <v>342535.9347157503</v>
      </c>
      <c r="W25" s="41">
        <v>356268.62883926695</v>
      </c>
      <c r="X25" s="41">
        <v>388737.87164948776</v>
      </c>
      <c r="Y25" s="41">
        <v>419752.35099498706</v>
      </c>
      <c r="Z25" s="41">
        <v>472038.2018984683</v>
      </c>
      <c r="AA25" s="41">
        <v>465572.74853212945</v>
      </c>
      <c r="AB25" s="41">
        <v>504927.63198062935</v>
      </c>
      <c r="AC25" s="41">
        <v>533307.3693037829</v>
      </c>
      <c r="AD25" s="41">
        <v>596807.1091347367</v>
      </c>
      <c r="AE25" s="41">
        <v>610012.8970976272</v>
      </c>
      <c r="AF25" s="41">
        <v>701095.8880763826</v>
      </c>
      <c r="AG25" s="41">
        <v>796144.167417084</v>
      </c>
      <c r="AH25" s="41">
        <v>899860.8156871302</v>
      </c>
      <c r="AI25" s="41">
        <v>956220.3473071429</v>
      </c>
      <c r="AJ25" s="41">
        <v>1139567.0671204522</v>
      </c>
      <c r="AK25" s="41">
        <v>1332570.0041902743</v>
      </c>
      <c r="AL25" s="41">
        <v>1221126.90254889</v>
      </c>
      <c r="AM25" s="41">
        <v>1281488.1273681712</v>
      </c>
      <c r="AN25" s="41">
        <v>1274849.5163464209</v>
      </c>
      <c r="AO25" s="41">
        <v>1452082.9746964222</v>
      </c>
      <c r="AP25" s="41">
        <v>1417480.6996577042</v>
      </c>
      <c r="AQ25" s="41">
        <v>1486975.3125619455</v>
      </c>
      <c r="AR25" s="41">
        <v>1690394.7191948837</v>
      </c>
      <c r="AS25" s="41">
        <v>1760809.4800049665</v>
      </c>
      <c r="AT25" s="41">
        <v>1898399.2037110454</v>
      </c>
      <c r="AU25" s="41">
        <v>1980085.334334731</v>
      </c>
      <c r="AV25" s="41">
        <v>2130797.470392542</v>
      </c>
      <c r="AW25" s="41">
        <v>2324864.464815394</v>
      </c>
      <c r="AX25" s="41">
        <v>2685454.848691858</v>
      </c>
      <c r="AY25" s="41">
        <v>2880647.4443246303</v>
      </c>
    </row>
    <row r="26" spans="1:51" ht="12.75">
      <c r="A26" s="3"/>
      <c r="B26" s="23" t="s">
        <v>60</v>
      </c>
      <c r="C26" s="46" t="s">
        <v>247</v>
      </c>
      <c r="D26" s="40">
        <v>117.95690607347098</v>
      </c>
      <c r="E26" s="40">
        <v>110.40762845617019</v>
      </c>
      <c r="F26" s="40">
        <v>117.24001341374934</v>
      </c>
      <c r="G26" s="40">
        <v>119.35279862174839</v>
      </c>
      <c r="H26" s="40">
        <v>117.32519635864604</v>
      </c>
      <c r="I26" s="40">
        <v>149.76532152012544</v>
      </c>
      <c r="J26" s="40">
        <v>178.08207960294587</v>
      </c>
      <c r="K26" s="40">
        <v>164.48601736772986</v>
      </c>
      <c r="L26" s="40">
        <v>154.27959765458002</v>
      </c>
      <c r="M26" s="40">
        <v>149.6828142617702</v>
      </c>
      <c r="N26" s="40">
        <v>146.147720941845</v>
      </c>
      <c r="O26" s="40">
        <v>141.59261997084772</v>
      </c>
      <c r="P26" s="40">
        <v>135.66414357037496</v>
      </c>
      <c r="Q26" s="40">
        <v>141.31582461958163</v>
      </c>
      <c r="R26" s="40">
        <v>153.7624087386317</v>
      </c>
      <c r="S26" s="40">
        <v>152.3198526522129</v>
      </c>
      <c r="T26" s="40">
        <v>143.36719489001507</v>
      </c>
      <c r="U26" s="40">
        <v>144.40200828514674</v>
      </c>
      <c r="V26" s="40">
        <v>144.59492558881496</v>
      </c>
      <c r="W26" s="40">
        <v>143.77816212722277</v>
      </c>
      <c r="X26" s="40">
        <v>143.2932369624263</v>
      </c>
      <c r="Y26" s="40">
        <v>150.86302976683046</v>
      </c>
      <c r="Z26" s="40">
        <v>153.41345527098443</v>
      </c>
      <c r="AA26" s="40">
        <v>149.0091576950341</v>
      </c>
      <c r="AB26" s="40">
        <v>143.58630988619288</v>
      </c>
      <c r="AC26" s="40">
        <v>144.21905887234527</v>
      </c>
      <c r="AD26" s="40">
        <v>142.50780712713504</v>
      </c>
      <c r="AE26" s="40">
        <v>138.3045802268477</v>
      </c>
      <c r="AF26" s="40">
        <v>134.80111976584416</v>
      </c>
      <c r="AG26" s="40">
        <v>145.24857346600152</v>
      </c>
      <c r="AH26" s="40">
        <v>152.88191414711605</v>
      </c>
      <c r="AI26" s="40">
        <v>138.05084779325054</v>
      </c>
      <c r="AJ26" s="40">
        <v>130.16129086949476</v>
      </c>
      <c r="AK26" s="40">
        <v>128.9172083178712</v>
      </c>
      <c r="AL26" s="40">
        <v>124.24116293066716</v>
      </c>
      <c r="AM26" s="40">
        <v>95.45720361333903</v>
      </c>
      <c r="AN26" s="40">
        <v>95.74201535070362</v>
      </c>
      <c r="AO26" s="40">
        <v>97.68053752119864</v>
      </c>
      <c r="AP26" s="40">
        <v>97.02672626336533</v>
      </c>
      <c r="AQ26" s="40">
        <v>98.78487851867294</v>
      </c>
      <c r="AR26" s="40">
        <v>113.6856782115458</v>
      </c>
      <c r="AS26" s="40">
        <v>118.55264310170726</v>
      </c>
      <c r="AT26" s="40">
        <v>140.48875629106178</v>
      </c>
      <c r="AU26" s="40">
        <v>137.6851004341092</v>
      </c>
      <c r="AV26" s="40">
        <v>113.33494764034997</v>
      </c>
      <c r="AW26" s="40">
        <v>110.2827865900535</v>
      </c>
      <c r="AX26" s="40">
        <v>113.66195636537933</v>
      </c>
      <c r="AY26" s="40">
        <v>116.26494223136628</v>
      </c>
    </row>
    <row r="27" spans="1:51" ht="12.75">
      <c r="A27" s="3"/>
      <c r="B27" s="24" t="s">
        <v>61</v>
      </c>
      <c r="C27" s="47" t="s">
        <v>190</v>
      </c>
      <c r="D27" s="41">
        <v>5228.405000000001</v>
      </c>
      <c r="E27" s="41">
        <v>3965.579</v>
      </c>
      <c r="F27" s="41">
        <v>4335.928</v>
      </c>
      <c r="G27" s="41">
        <v>5073.307</v>
      </c>
      <c r="H27" s="41">
        <v>6045.615000000001</v>
      </c>
      <c r="I27" s="41">
        <v>6464.062000000001</v>
      </c>
      <c r="J27" s="41">
        <v>7401.563000000001</v>
      </c>
      <c r="K27" s="41">
        <v>7923.5070000000005</v>
      </c>
      <c r="L27" s="41">
        <v>8468.745</v>
      </c>
      <c r="M27" s="41">
        <v>9044.265</v>
      </c>
      <c r="N27" s="41">
        <v>9907.301</v>
      </c>
      <c r="O27" s="41">
        <v>10479.809</v>
      </c>
      <c r="P27" s="41">
        <v>11321.565</v>
      </c>
      <c r="Q27" s="41">
        <v>11999.968</v>
      </c>
      <c r="R27" s="41">
        <v>13508.413000000002</v>
      </c>
      <c r="S27" s="41">
        <v>14764.213</v>
      </c>
      <c r="T27" s="41">
        <v>15638.679999999998</v>
      </c>
      <c r="U27" s="41">
        <v>16632.534</v>
      </c>
      <c r="V27" s="41">
        <v>17543.301999999996</v>
      </c>
      <c r="W27" s="41">
        <v>18376.492999999995</v>
      </c>
      <c r="X27" s="41">
        <v>19395.846</v>
      </c>
      <c r="Y27" s="41">
        <v>19920.521000000004</v>
      </c>
      <c r="Z27" s="41">
        <v>22225.386000000002</v>
      </c>
      <c r="AA27" s="41">
        <v>23131.214</v>
      </c>
      <c r="AB27" s="41">
        <v>25042.933</v>
      </c>
      <c r="AC27" s="41">
        <v>26811.392</v>
      </c>
      <c r="AD27" s="41">
        <v>28559.208</v>
      </c>
      <c r="AE27" s="41">
        <v>30770.273999999998</v>
      </c>
      <c r="AF27" s="41">
        <v>34954.829999999994</v>
      </c>
      <c r="AG27" s="41">
        <v>39048.97000000001</v>
      </c>
      <c r="AH27" s="41">
        <v>46585.316999999995</v>
      </c>
      <c r="AI27" s="41">
        <v>49066.753</v>
      </c>
      <c r="AJ27" s="41">
        <v>57683.405</v>
      </c>
      <c r="AK27" s="41">
        <v>69088.481</v>
      </c>
      <c r="AL27" s="41">
        <v>87751.252</v>
      </c>
      <c r="AM27" s="41">
        <v>97578.124</v>
      </c>
      <c r="AN27" s="41">
        <v>110851.79000000001</v>
      </c>
      <c r="AO27" s="41">
        <v>130536.55600000001</v>
      </c>
      <c r="AP27" s="41">
        <v>160891.629</v>
      </c>
      <c r="AQ27" s="41">
        <v>157794.196</v>
      </c>
      <c r="AR27" s="41">
        <v>185182.93399999998</v>
      </c>
      <c r="AS27" s="41">
        <v>194901.893</v>
      </c>
      <c r="AT27" s="41">
        <v>221562.091</v>
      </c>
      <c r="AU27" s="41">
        <v>227007.36399999997</v>
      </c>
      <c r="AV27" s="41">
        <v>247114.989</v>
      </c>
      <c r="AW27" s="41">
        <v>258994.206</v>
      </c>
      <c r="AX27" s="41">
        <v>263161.757</v>
      </c>
      <c r="AY27" s="41">
        <v>263255.272</v>
      </c>
    </row>
    <row r="28" spans="1:51" ht="12.75">
      <c r="A28" s="3"/>
      <c r="B28" s="22" t="s">
        <v>58</v>
      </c>
      <c r="C28" s="47" t="s">
        <v>190</v>
      </c>
      <c r="D28" s="41">
        <v>4432.470445387421</v>
      </c>
      <c r="E28" s="41">
        <v>3591.7617790099193</v>
      </c>
      <c r="F28" s="41">
        <v>3698.334616099168</v>
      </c>
      <c r="G28" s="41">
        <v>4250.681222882984</v>
      </c>
      <c r="H28" s="41">
        <v>5152.870131595123</v>
      </c>
      <c r="I28" s="41">
        <v>4316.12734803321</v>
      </c>
      <c r="J28" s="41">
        <v>4156.264918122375</v>
      </c>
      <c r="K28" s="41">
        <v>4817.131040558889</v>
      </c>
      <c r="L28" s="41">
        <v>5489.219008051123</v>
      </c>
      <c r="M28" s="41">
        <v>6042.286848096731</v>
      </c>
      <c r="N28" s="41">
        <v>6778.9637335106345</v>
      </c>
      <c r="O28" s="41">
        <v>7401.380807952894</v>
      </c>
      <c r="P28" s="41">
        <v>8345.289110329295</v>
      </c>
      <c r="Q28" s="41">
        <v>8491.595355512087</v>
      </c>
      <c r="R28" s="41">
        <v>8785.250641437247</v>
      </c>
      <c r="S28" s="41">
        <v>9692.901314519166</v>
      </c>
      <c r="T28" s="41">
        <v>10908.130002820588</v>
      </c>
      <c r="U28" s="41">
        <v>11518.215153321265</v>
      </c>
      <c r="V28" s="41">
        <v>12132.723142641908</v>
      </c>
      <c r="W28" s="41">
        <v>12781.143344800494</v>
      </c>
      <c r="X28" s="41">
        <v>13535.772107015693</v>
      </c>
      <c r="Y28" s="41">
        <v>13204.375539049286</v>
      </c>
      <c r="Z28" s="41">
        <v>14487.246872017726</v>
      </c>
      <c r="AA28" s="41">
        <v>15523.350616705668</v>
      </c>
      <c r="AB28" s="41">
        <v>17441.031126051737</v>
      </c>
      <c r="AC28" s="41">
        <v>18590.741202750436</v>
      </c>
      <c r="AD28" s="41">
        <v>20040.451520330786</v>
      </c>
      <c r="AE28" s="41">
        <v>22248.19593792952</v>
      </c>
      <c r="AF28" s="41">
        <v>25930.667386679106</v>
      </c>
      <c r="AG28" s="41">
        <v>26884.2364976068</v>
      </c>
      <c r="AH28" s="41">
        <v>30471.4375535432</v>
      </c>
      <c r="AI28" s="41">
        <v>35542.522037592964</v>
      </c>
      <c r="AJ28" s="41">
        <v>44316.866108708025</v>
      </c>
      <c r="AK28" s="41">
        <v>53591.35673311239</v>
      </c>
      <c r="AL28" s="41">
        <v>70629.77352278135</v>
      </c>
      <c r="AM28" s="41">
        <v>102221.85472272162</v>
      </c>
      <c r="AN28" s="41">
        <v>115781.75954824973</v>
      </c>
      <c r="AO28" s="41">
        <v>133636.19745813843</v>
      </c>
      <c r="AP28" s="41">
        <v>165821.97008614143</v>
      </c>
      <c r="AQ28" s="41">
        <v>159735.17239298194</v>
      </c>
      <c r="AR28" s="41">
        <v>162890.2927028437</v>
      </c>
      <c r="AS28" s="41">
        <v>164401.13682897153</v>
      </c>
      <c r="AT28" s="41">
        <v>157708.05924210197</v>
      </c>
      <c r="AU28" s="41">
        <v>164874.31340374917</v>
      </c>
      <c r="AV28" s="41">
        <v>218039.53162283116</v>
      </c>
      <c r="AW28" s="41">
        <v>234845.54027705255</v>
      </c>
      <c r="AX28" s="41">
        <v>231530.20185050878</v>
      </c>
      <c r="AY28" s="41">
        <v>226427.0440836105</v>
      </c>
    </row>
    <row r="29" spans="1:51" s="7" customFormat="1" ht="12.75">
      <c r="A29" s="27"/>
      <c r="B29" s="23" t="s">
        <v>62</v>
      </c>
      <c r="C29" s="46" t="s">
        <v>247</v>
      </c>
      <c r="D29" s="40">
        <v>1.1492321918013118</v>
      </c>
      <c r="E29" s="40">
        <v>2.15833793756615</v>
      </c>
      <c r="F29" s="40">
        <v>1.862947474901827</v>
      </c>
      <c r="G29" s="40">
        <v>1.9985271133024258</v>
      </c>
      <c r="H29" s="40">
        <v>3.593864325930679</v>
      </c>
      <c r="I29" s="40">
        <v>3.97923071359062</v>
      </c>
      <c r="J29" s="40">
        <v>3.912394241515992</v>
      </c>
      <c r="K29" s="40">
        <v>4.382142395819454</v>
      </c>
      <c r="L29" s="40">
        <v>4.221080860416354</v>
      </c>
      <c r="M29" s="40">
        <v>4.475318997413021</v>
      </c>
      <c r="N29" s="40">
        <v>4.349869027694334</v>
      </c>
      <c r="O29" s="40">
        <v>4.400781326103051</v>
      </c>
      <c r="P29" s="40">
        <v>4.109541566133929</v>
      </c>
      <c r="Q29" s="40">
        <v>4.668409095229621</v>
      </c>
      <c r="R29" s="40">
        <v>5.0381218838124</v>
      </c>
      <c r="S29" s="40">
        <v>9.125226861683647</v>
      </c>
      <c r="T29" s="40">
        <v>7.030301357594633</v>
      </c>
      <c r="U29" s="40">
        <v>6.876724793786258</v>
      </c>
      <c r="V29" s="40">
        <v>6.105320996037341</v>
      </c>
      <c r="W29" s="40">
        <v>6.485619614300274</v>
      </c>
      <c r="X29" s="40">
        <v>5.6464217448006755</v>
      </c>
      <c r="Y29" s="40">
        <v>5.837054310872128</v>
      </c>
      <c r="Z29" s="40">
        <v>6.09400531352904</v>
      </c>
      <c r="AA29" s="40">
        <v>6.377396992096962</v>
      </c>
      <c r="AB29" s="40">
        <v>6.112162002749062</v>
      </c>
      <c r="AC29" s="40">
        <v>5.824452996765484</v>
      </c>
      <c r="AD29" s="40">
        <v>5.343028966286653</v>
      </c>
      <c r="AE29" s="40">
        <v>4.425879978227515</v>
      </c>
      <c r="AF29" s="40">
        <v>4.480439267825654</v>
      </c>
      <c r="AG29" s="40">
        <v>4.489060474971326</v>
      </c>
      <c r="AH29" s="40">
        <v>4.1984542083769565</v>
      </c>
      <c r="AI29" s="40">
        <v>4.0216501876202795</v>
      </c>
      <c r="AJ29" s="40">
        <v>4.774183899176255</v>
      </c>
      <c r="AK29" s="40">
        <v>5.485981446712597</v>
      </c>
      <c r="AL29" s="40">
        <v>5.386427319157795</v>
      </c>
      <c r="AM29" s="40">
        <v>6.270782308975548</v>
      </c>
      <c r="AN29" s="40">
        <v>6.037011589056288</v>
      </c>
      <c r="AO29" s="40">
        <v>5.637293367395603</v>
      </c>
      <c r="AP29" s="40">
        <v>6.119588903115131</v>
      </c>
      <c r="AQ29" s="40">
        <v>3.504166393077126</v>
      </c>
      <c r="AR29" s="40">
        <v>4.018807667819523</v>
      </c>
      <c r="AS29" s="40">
        <v>3.6262854353898595</v>
      </c>
      <c r="AT29" s="40">
        <v>3.4725758962783932</v>
      </c>
      <c r="AU29" s="40">
        <v>0.890962979743756</v>
      </c>
      <c r="AV29" s="40">
        <v>1.2558079021401096</v>
      </c>
      <c r="AW29" s="40">
        <v>1.5241383897519312</v>
      </c>
      <c r="AX29" s="40">
        <v>1.682260338680529</v>
      </c>
      <c r="AY29" s="40">
        <v>1.8276513779979457</v>
      </c>
    </row>
    <row r="30" spans="1:51" ht="12.75">
      <c r="A30" s="3"/>
      <c r="B30" s="24" t="s">
        <v>63</v>
      </c>
      <c r="C30" s="47" t="s">
        <v>190</v>
      </c>
      <c r="D30" s="41">
        <v>2360.372</v>
      </c>
      <c r="E30" s="41">
        <v>4900.584</v>
      </c>
      <c r="F30" s="41">
        <v>4937.584</v>
      </c>
      <c r="G30" s="41">
        <v>6099.508999999999</v>
      </c>
      <c r="H30" s="41">
        <v>12145.438999999998</v>
      </c>
      <c r="I30" s="41">
        <v>16664.804</v>
      </c>
      <c r="J30" s="41">
        <v>21251.001</v>
      </c>
      <c r="K30" s="41">
        <v>27228.4</v>
      </c>
      <c r="L30" s="41">
        <v>26817.161999999997</v>
      </c>
      <c r="M30" s="41">
        <v>29159.013333333336</v>
      </c>
      <c r="N30" s="41">
        <v>29276.35</v>
      </c>
      <c r="O30" s="41">
        <v>34364.968</v>
      </c>
      <c r="P30" s="41">
        <v>32856.912</v>
      </c>
      <c r="Q30" s="41">
        <v>38487.70133333333</v>
      </c>
      <c r="R30" s="41">
        <v>43094.2</v>
      </c>
      <c r="S30" s="41">
        <v>94531.97200000001</v>
      </c>
      <c r="T30" s="41">
        <v>74167.12</v>
      </c>
      <c r="U30" s="41">
        <v>74269.644</v>
      </c>
      <c r="V30" s="41">
        <v>68301.72200000001</v>
      </c>
      <c r="W30" s="41">
        <v>85957.736</v>
      </c>
      <c r="X30" s="41">
        <v>76848.454</v>
      </c>
      <c r="Y30" s="41">
        <v>82015.64133333333</v>
      </c>
      <c r="Z30" s="41">
        <v>89798.079</v>
      </c>
      <c r="AA30" s="41">
        <v>118299.17200000002</v>
      </c>
      <c r="AB30" s="41">
        <v>114917.62400000001</v>
      </c>
      <c r="AC30" s="41">
        <v>112174.71066666668</v>
      </c>
      <c r="AD30" s="41">
        <v>109152.623</v>
      </c>
      <c r="AE30" s="41">
        <v>118980.42</v>
      </c>
      <c r="AF30" s="41">
        <v>120337.038</v>
      </c>
      <c r="AG30" s="41">
        <v>123412.17733333333</v>
      </c>
      <c r="AH30" s="41">
        <v>118996.47399999999</v>
      </c>
      <c r="AI30" s="41">
        <v>146649.73200000002</v>
      </c>
      <c r="AJ30" s="41">
        <v>183873.862</v>
      </c>
      <c r="AK30" s="41">
        <v>228979.93200000003</v>
      </c>
      <c r="AL30" s="41">
        <v>240296.47500000003</v>
      </c>
      <c r="AM30" s="41">
        <v>358019.996</v>
      </c>
      <c r="AN30" s="41">
        <v>355880.03</v>
      </c>
      <c r="AO30" s="41">
        <v>341259.59200000006</v>
      </c>
      <c r="AP30" s="41">
        <v>375833.341</v>
      </c>
      <c r="AQ30" s="41">
        <v>632397.959028774</v>
      </c>
      <c r="AR30" s="41">
        <v>754681.1900589468</v>
      </c>
      <c r="AS30" s="41">
        <v>700028.366789996</v>
      </c>
      <c r="AT30" s="41">
        <v>675483.1345718012</v>
      </c>
      <c r="AU30" s="41">
        <v>175077.1546682776</v>
      </c>
      <c r="AV30" s="41">
        <v>246190.66875311278</v>
      </c>
      <c r="AW30" s="41">
        <v>299112.8726288857</v>
      </c>
      <c r="AX30" s="41">
        <v>332233.5162393494</v>
      </c>
      <c r="AY30" s="41">
        <v>356919.6137910402</v>
      </c>
    </row>
    <row r="31" spans="1:51" ht="12.75">
      <c r="A31" s="3"/>
      <c r="B31" s="22" t="s">
        <v>56</v>
      </c>
      <c r="C31" s="47" t="s">
        <v>190</v>
      </c>
      <c r="D31" s="41">
        <v>205386.86758333337</v>
      </c>
      <c r="E31" s="41">
        <v>227053.60058333332</v>
      </c>
      <c r="F31" s="41">
        <v>265041.5036666666</v>
      </c>
      <c r="G31" s="41">
        <v>305200.2126666667</v>
      </c>
      <c r="H31" s="41">
        <v>337949.29075</v>
      </c>
      <c r="I31" s="41">
        <v>418794.61633333337</v>
      </c>
      <c r="J31" s="41">
        <v>543171.2575</v>
      </c>
      <c r="K31" s="41">
        <v>621349.0466666666</v>
      </c>
      <c r="L31" s="41">
        <v>635315.0505</v>
      </c>
      <c r="M31" s="41">
        <v>651551.6178888888</v>
      </c>
      <c r="N31" s="41">
        <v>673039.8045</v>
      </c>
      <c r="O31" s="41">
        <v>780883.3353333334</v>
      </c>
      <c r="P31" s="41">
        <v>799527.4283333333</v>
      </c>
      <c r="Q31" s="41">
        <v>824428.6340000001</v>
      </c>
      <c r="R31" s="41">
        <v>855362.3948333334</v>
      </c>
      <c r="S31" s="41">
        <v>1035941.0613333335</v>
      </c>
      <c r="T31" s="41">
        <v>1054963.5958333334</v>
      </c>
      <c r="U31" s="41">
        <v>1080014.7777777778</v>
      </c>
      <c r="V31" s="41">
        <v>1118724.5035</v>
      </c>
      <c r="W31" s="41">
        <v>1325358.888</v>
      </c>
      <c r="X31" s="41">
        <v>1361011.5835</v>
      </c>
      <c r="Y31" s="41">
        <v>1405086.1438888886</v>
      </c>
      <c r="Z31" s="41">
        <v>1473547.7634166665</v>
      </c>
      <c r="AA31" s="41">
        <v>1854975.8176666666</v>
      </c>
      <c r="AB31" s="41">
        <v>1880146.8931666669</v>
      </c>
      <c r="AC31" s="41">
        <v>1925926.9622222222</v>
      </c>
      <c r="AD31" s="41">
        <v>2042897.8335833333</v>
      </c>
      <c r="AE31" s="41">
        <v>2688288.444</v>
      </c>
      <c r="AF31" s="41">
        <v>2685831.2501666667</v>
      </c>
      <c r="AG31" s="41">
        <v>2749176.0919999997</v>
      </c>
      <c r="AH31" s="41">
        <v>2834292.5299166664</v>
      </c>
      <c r="AI31" s="41">
        <v>3646506.413</v>
      </c>
      <c r="AJ31" s="41">
        <v>3851419.7585</v>
      </c>
      <c r="AK31" s="41">
        <v>4173910.0692222216</v>
      </c>
      <c r="AL31" s="41">
        <v>4461147.635749999</v>
      </c>
      <c r="AM31" s="41">
        <v>5709335.428333334</v>
      </c>
      <c r="AN31" s="41">
        <v>5894970.131333333</v>
      </c>
      <c r="AO31" s="41">
        <v>6053607.108222222</v>
      </c>
      <c r="AP31" s="41">
        <v>6141480.203166667</v>
      </c>
      <c r="AQ31" s="41">
        <v>18047029.966332283</v>
      </c>
      <c r="AR31" s="41">
        <v>18778733.70507459</v>
      </c>
      <c r="AS31" s="41">
        <v>19304282.005995385</v>
      </c>
      <c r="AT31" s="41">
        <v>19451932.93818936</v>
      </c>
      <c r="AU31" s="41">
        <v>19650328.76210304</v>
      </c>
      <c r="AV31" s="41">
        <v>19604166.237014607</v>
      </c>
      <c r="AW31" s="41">
        <v>19625046.822524387</v>
      </c>
      <c r="AX31" s="41">
        <v>19749233.13593274</v>
      </c>
      <c r="AY31" s="41">
        <v>19528867.380715612</v>
      </c>
    </row>
    <row r="32" spans="1:51" s="7" customFormat="1" ht="12.75">
      <c r="A32" s="27"/>
      <c r="B32" s="23" t="s">
        <v>64</v>
      </c>
      <c r="C32" s="46" t="s">
        <v>247</v>
      </c>
      <c r="D32" s="40">
        <v>7.019342990428565</v>
      </c>
      <c r="E32" s="40">
        <v>14.27310286666939</v>
      </c>
      <c r="F32" s="40">
        <v>11.012367401684955</v>
      </c>
      <c r="G32" s="40">
        <v>13.38845243796091</v>
      </c>
      <c r="H32" s="40">
        <v>19.232807973778762</v>
      </c>
      <c r="I32" s="40">
        <v>24.375130257966124</v>
      </c>
      <c r="J32" s="40">
        <v>25.25277482310781</v>
      </c>
      <c r="K32" s="40">
        <v>26.36352546105543</v>
      </c>
      <c r="L32" s="40">
        <v>25.028291191546888</v>
      </c>
      <c r="M32" s="40">
        <v>26.374632507040296</v>
      </c>
      <c r="N32" s="40">
        <v>25.738308185078584</v>
      </c>
      <c r="O32" s="40">
        <v>24.912773760905218</v>
      </c>
      <c r="P32" s="40">
        <v>23.532171695551913</v>
      </c>
      <c r="Q32" s="40">
        <v>26.50087270846716</v>
      </c>
      <c r="R32" s="40">
        <v>29.524585080290056</v>
      </c>
      <c r="S32" s="40">
        <v>50.526172670319205</v>
      </c>
      <c r="T32" s="40">
        <v>38.294974929596684</v>
      </c>
      <c r="U32" s="40">
        <v>36.31949698546599</v>
      </c>
      <c r="V32" s="40">
        <v>32.68637853472309</v>
      </c>
      <c r="W32" s="40">
        <v>33.79574306461588</v>
      </c>
      <c r="X32" s="40">
        <v>29.36853002940306</v>
      </c>
      <c r="Y32" s="40">
        <v>30.01665876075641</v>
      </c>
      <c r="Z32" s="40">
        <v>32.40301044829796</v>
      </c>
      <c r="AA32" s="40">
        <v>35.44129027127815</v>
      </c>
      <c r="AB32" s="40">
        <v>33.05264672997834</v>
      </c>
      <c r="AC32" s="40">
        <v>31.594767184277945</v>
      </c>
      <c r="AD32" s="40">
        <v>29.633612154692717</v>
      </c>
      <c r="AE32" s="40">
        <v>27.124371813065697</v>
      </c>
      <c r="AF32" s="40">
        <v>26.562499779682064</v>
      </c>
      <c r="AG32" s="40">
        <v>26.659270351588415</v>
      </c>
      <c r="AH32" s="40">
        <v>23.380419845610422</v>
      </c>
      <c r="AI32" s="40">
        <v>23.631968641265143</v>
      </c>
      <c r="AJ32" s="40">
        <v>30.559757738405068</v>
      </c>
      <c r="AK32" s="40">
        <v>37.07155419367112</v>
      </c>
      <c r="AL32" s="40">
        <v>36.07133604512755</v>
      </c>
      <c r="AM32" s="40">
        <v>41.91349955156868</v>
      </c>
      <c r="AN32" s="40">
        <v>41.05615087407676</v>
      </c>
      <c r="AO32" s="40">
        <v>41.40384313041954</v>
      </c>
      <c r="AP32" s="40">
        <v>46.422153222445274</v>
      </c>
      <c r="AQ32" s="40">
        <v>14.318025346041715</v>
      </c>
      <c r="AR32" s="40">
        <v>18.263658256885428</v>
      </c>
      <c r="AS32" s="40">
        <v>16.92243369795497</v>
      </c>
      <c r="AT32" s="40">
        <v>16.417324348096155</v>
      </c>
      <c r="AU32" s="40">
        <v>1.3525811346838696</v>
      </c>
      <c r="AV32" s="40">
        <v>5.070138642130407</v>
      </c>
      <c r="AW32" s="40">
        <v>6.356041517161266</v>
      </c>
      <c r="AX32" s="40">
        <v>6.86455889379278</v>
      </c>
      <c r="AY32" s="40">
        <v>6.2648046923027705</v>
      </c>
    </row>
    <row r="33" spans="1:51" ht="12.75">
      <c r="A33" s="3"/>
      <c r="B33" s="24" t="s">
        <v>65</v>
      </c>
      <c r="C33" s="47" t="s">
        <v>190</v>
      </c>
      <c r="D33" s="41">
        <v>1779.549</v>
      </c>
      <c r="E33" s="41">
        <v>4305.9839999999995</v>
      </c>
      <c r="F33" s="41">
        <v>3905.163</v>
      </c>
      <c r="G33" s="41">
        <v>4757.179999999999</v>
      </c>
      <c r="H33" s="41">
        <v>7919.889999999999</v>
      </c>
      <c r="I33" s="41">
        <v>11760.515</v>
      </c>
      <c r="J33" s="41">
        <v>14719.848</v>
      </c>
      <c r="K33" s="41">
        <v>17989.48</v>
      </c>
      <c r="L33" s="41">
        <v>17635.584</v>
      </c>
      <c r="M33" s="41">
        <v>19243.464</v>
      </c>
      <c r="N33" s="41">
        <v>19415.248</v>
      </c>
      <c r="O33" s="41">
        <v>22112.956000000002</v>
      </c>
      <c r="P33" s="41">
        <v>21582.732</v>
      </c>
      <c r="Q33" s="41">
        <v>25147.934666666668</v>
      </c>
      <c r="R33" s="41">
        <v>29142.894</v>
      </c>
      <c r="S33" s="41">
        <v>64259.932</v>
      </c>
      <c r="T33" s="41">
        <v>50158.66</v>
      </c>
      <c r="U33" s="41">
        <v>49305.86666666667</v>
      </c>
      <c r="V33" s="41">
        <v>45936.624</v>
      </c>
      <c r="W33" s="41">
        <v>56558.88</v>
      </c>
      <c r="X33" s="41">
        <v>50500.668000000005</v>
      </c>
      <c r="Y33" s="41">
        <v>53369.60133333333</v>
      </c>
      <c r="Z33" s="41">
        <v>60009.630000000005</v>
      </c>
      <c r="AA33" s="41">
        <v>80677.024</v>
      </c>
      <c r="AB33" s="41">
        <v>77697.426</v>
      </c>
      <c r="AC33" s="41">
        <v>76828.23733333334</v>
      </c>
      <c r="AD33" s="41">
        <v>74506.387</v>
      </c>
      <c r="AE33" s="41">
        <v>79641.628</v>
      </c>
      <c r="AF33" s="41">
        <v>80690.238</v>
      </c>
      <c r="AG33" s="41">
        <v>84984.57199999999</v>
      </c>
      <c r="AH33" s="41">
        <v>77708.586</v>
      </c>
      <c r="AI33" s="41">
        <v>106018.89600000001</v>
      </c>
      <c r="AJ33" s="41">
        <v>140966.25</v>
      </c>
      <c r="AK33" s="41">
        <v>178135.81066666666</v>
      </c>
      <c r="AL33" s="41">
        <v>181115.16300000003</v>
      </c>
      <c r="AM33" s="41">
        <v>262824.18</v>
      </c>
      <c r="AN33" s="41">
        <v>263120.16000000003</v>
      </c>
      <c r="AO33" s="41">
        <v>277061.44533333334</v>
      </c>
      <c r="AP33" s="41">
        <v>329006.84900000005</v>
      </c>
      <c r="AQ33" s="41">
        <v>391395.7755001124</v>
      </c>
      <c r="AR33" s="41">
        <v>507870.2238765849</v>
      </c>
      <c r="AS33" s="41">
        <v>480501.66680844594</v>
      </c>
      <c r="AT33" s="41">
        <v>472785.4305918083</v>
      </c>
      <c r="AU33" s="41">
        <v>41161.21977344723</v>
      </c>
      <c r="AV33" s="41">
        <v>154290.2460200622</v>
      </c>
      <c r="AW33" s="41">
        <v>194703.7585780494</v>
      </c>
      <c r="AX33" s="41">
        <v>212026.7348597271</v>
      </c>
      <c r="AY33" s="41">
        <v>200956.0632698402</v>
      </c>
    </row>
    <row r="34" spans="1:51" ht="12.75">
      <c r="A34" s="3"/>
      <c r="B34" s="22" t="s">
        <v>66</v>
      </c>
      <c r="C34" s="47" t="s">
        <v>190</v>
      </c>
      <c r="D34" s="41">
        <v>25352.07358333333</v>
      </c>
      <c r="E34" s="41">
        <v>30168.52075</v>
      </c>
      <c r="F34" s="41">
        <v>35461.612</v>
      </c>
      <c r="G34" s="41">
        <v>35531.96325</v>
      </c>
      <c r="H34" s="41">
        <v>41179.06241666666</v>
      </c>
      <c r="I34" s="41">
        <v>48248.008833333326</v>
      </c>
      <c r="J34" s="41">
        <v>58290.02199999999</v>
      </c>
      <c r="K34" s="41">
        <v>68236.24566666667</v>
      </c>
      <c r="L34" s="41">
        <v>70462.59716666666</v>
      </c>
      <c r="M34" s="41">
        <v>72962.01755555555</v>
      </c>
      <c r="N34" s="41">
        <v>75433.27191666666</v>
      </c>
      <c r="O34" s="41">
        <v>88761.51733333334</v>
      </c>
      <c r="P34" s="41">
        <v>91715.853</v>
      </c>
      <c r="Q34" s="41">
        <v>94894.74155555555</v>
      </c>
      <c r="R34" s="41">
        <v>98707.20933333332</v>
      </c>
      <c r="S34" s="41">
        <v>127181.47566666668</v>
      </c>
      <c r="T34" s="41">
        <v>130979.74366666668</v>
      </c>
      <c r="U34" s="41">
        <v>135755.91833333333</v>
      </c>
      <c r="V34" s="41">
        <v>140537.51458333337</v>
      </c>
      <c r="W34" s="41">
        <v>167355.04200000002</v>
      </c>
      <c r="X34" s="41">
        <v>171955.04150000002</v>
      </c>
      <c r="Y34" s="41">
        <v>177799.94022222224</v>
      </c>
      <c r="Z34" s="41">
        <v>185197.69975000003</v>
      </c>
      <c r="AA34" s="41">
        <v>227635.68533333333</v>
      </c>
      <c r="AB34" s="41">
        <v>235071.7225</v>
      </c>
      <c r="AC34" s="41">
        <v>243167.60077777778</v>
      </c>
      <c r="AD34" s="41">
        <v>251425.262</v>
      </c>
      <c r="AE34" s="41">
        <v>293616.48833333334</v>
      </c>
      <c r="AF34" s="41">
        <v>303775.0161666667</v>
      </c>
      <c r="AG34" s="41">
        <v>318780.56255555555</v>
      </c>
      <c r="AH34" s="41">
        <v>332366.08458333334</v>
      </c>
      <c r="AI34" s="41">
        <v>448624.9013333333</v>
      </c>
      <c r="AJ34" s="41">
        <v>461280.6528333333</v>
      </c>
      <c r="AK34" s="41">
        <v>480518.86288888886</v>
      </c>
      <c r="AL34" s="41">
        <v>502102.72991666663</v>
      </c>
      <c r="AM34" s="41">
        <v>627063.3156666666</v>
      </c>
      <c r="AN34" s="41">
        <v>640878.7828333332</v>
      </c>
      <c r="AO34" s="41">
        <v>669168.425888889</v>
      </c>
      <c r="AP34" s="41">
        <v>708728.1096666668</v>
      </c>
      <c r="AQ34" s="41">
        <v>2733587.6703718477</v>
      </c>
      <c r="AR34" s="41">
        <v>2780769.420524593</v>
      </c>
      <c r="AS34" s="41">
        <v>2839435.954572617</v>
      </c>
      <c r="AT34" s="41">
        <v>2879795.88249187</v>
      </c>
      <c r="AU34" s="41">
        <v>3043160.8661366985</v>
      </c>
      <c r="AV34" s="41">
        <v>3043116.902918288</v>
      </c>
      <c r="AW34" s="41">
        <v>3063286.4504165156</v>
      </c>
      <c r="AX34" s="41">
        <v>3088716.0870809997</v>
      </c>
      <c r="AY34" s="41">
        <v>3207698.773383057</v>
      </c>
    </row>
    <row r="35" spans="1:51" s="7" customFormat="1" ht="12.75">
      <c r="A35" s="27"/>
      <c r="B35" s="23" t="s">
        <v>67</v>
      </c>
      <c r="C35" s="46" t="s">
        <v>247</v>
      </c>
      <c r="D35" s="40">
        <v>24.19424570612112</v>
      </c>
      <c r="E35" s="40">
        <v>22.100754527693447</v>
      </c>
      <c r="F35" s="40">
        <v>25.496626733654548</v>
      </c>
      <c r="G35" s="40">
        <v>32.83539699256951</v>
      </c>
      <c r="H35" s="40">
        <v>35.64689540488714</v>
      </c>
      <c r="I35" s="40">
        <v>36.064833097797944</v>
      </c>
      <c r="J35" s="40">
        <v>38.71471635894262</v>
      </c>
      <c r="K35" s="40">
        <v>44.957298091572696</v>
      </c>
      <c r="L35" s="40">
        <v>44.274359339083375</v>
      </c>
      <c r="M35" s="40">
        <v>43.791387551855124</v>
      </c>
      <c r="N35" s="40">
        <v>43.94495158956814</v>
      </c>
      <c r="O35" s="40">
        <v>44.18354201364191</v>
      </c>
      <c r="P35" s="40">
        <v>43.94376755263889</v>
      </c>
      <c r="Q35" s="40">
        <v>42.58753351355018</v>
      </c>
      <c r="R35" s="40">
        <v>41.43236119727962</v>
      </c>
      <c r="S35" s="40">
        <v>32.55752421770332</v>
      </c>
      <c r="T35" s="40">
        <v>34.81019406489625</v>
      </c>
      <c r="U35" s="40">
        <v>35.445570775260244</v>
      </c>
      <c r="V35" s="40">
        <v>37.697513432555866</v>
      </c>
      <c r="W35" s="40">
        <v>35.17201886209976</v>
      </c>
      <c r="X35" s="40">
        <v>35.73647752759804</v>
      </c>
      <c r="Y35" s="40">
        <v>35.22163461573536</v>
      </c>
      <c r="Z35" s="40">
        <v>34.33872097736813</v>
      </c>
      <c r="AA35" s="40">
        <v>29.468721158351663</v>
      </c>
      <c r="AB35" s="40">
        <v>29.12201915548379</v>
      </c>
      <c r="AC35" s="40">
        <v>29.985688893498995</v>
      </c>
      <c r="AD35" s="40">
        <v>31.949983879453402</v>
      </c>
      <c r="AE35" s="40">
        <v>40.28422741132107</v>
      </c>
      <c r="AF35" s="40">
        <v>40.76770317906424</v>
      </c>
      <c r="AG35" s="40">
        <v>40.00383978957257</v>
      </c>
      <c r="AH35" s="40">
        <v>40.555921183498896</v>
      </c>
      <c r="AI35" s="40">
        <v>66.75422581274786</v>
      </c>
      <c r="AJ35" s="40">
        <v>65.4925686212561</v>
      </c>
      <c r="AK35" s="40">
        <v>62.761595446705165</v>
      </c>
      <c r="AL35" s="40">
        <v>58.72605541260831</v>
      </c>
      <c r="AM35" s="40">
        <v>39.987127087581456</v>
      </c>
      <c r="AN35" s="40">
        <v>44.39805218102719</v>
      </c>
      <c r="AO35" s="40">
        <v>47.97807344945796</v>
      </c>
      <c r="AP35" s="40">
        <v>50.46791552786368</v>
      </c>
      <c r="AQ35" s="40">
        <v>63.862982117689015</v>
      </c>
      <c r="AR35" s="40">
        <v>64.63680940790873</v>
      </c>
      <c r="AS35" s="40">
        <v>65.0031114364277</v>
      </c>
      <c r="AT35" s="40">
        <v>62.309163855887405</v>
      </c>
      <c r="AU35" s="40">
        <v>59.89982350930827</v>
      </c>
      <c r="AV35" s="40">
        <v>59.260250402742045</v>
      </c>
      <c r="AW35" s="40">
        <v>59.76283293104541</v>
      </c>
      <c r="AX35" s="40">
        <v>61.39499904234085</v>
      </c>
      <c r="AY35" s="40">
        <v>55.80408704620269</v>
      </c>
    </row>
    <row r="36" spans="1:51" ht="12.75">
      <c r="A36" s="3"/>
      <c r="B36" s="24" t="s">
        <v>68</v>
      </c>
      <c r="C36" s="47" t="s">
        <v>190</v>
      </c>
      <c r="D36" s="41">
        <v>3069.4849999999997</v>
      </c>
      <c r="E36" s="41">
        <v>4149.517000000001</v>
      </c>
      <c r="F36" s="41">
        <v>5744.300000000001</v>
      </c>
      <c r="G36" s="41">
        <v>9572.632000000001</v>
      </c>
      <c r="H36" s="41">
        <v>14487.582000000002</v>
      </c>
      <c r="I36" s="41">
        <v>17963.356</v>
      </c>
      <c r="J36" s="41">
        <v>24903.430999999993</v>
      </c>
      <c r="K36" s="41">
        <v>8866.877999999999</v>
      </c>
      <c r="L36" s="41">
        <v>17975.246</v>
      </c>
      <c r="M36" s="41">
        <v>27924.811000000012</v>
      </c>
      <c r="N36" s="41">
        <v>38365.298000000024</v>
      </c>
      <c r="O36" s="41">
        <v>11354.674999999996</v>
      </c>
      <c r="P36" s="41">
        <v>23151.817</v>
      </c>
      <c r="Q36" s="41">
        <v>36269.908</v>
      </c>
      <c r="R36" s="41">
        <v>50335.50399999999</v>
      </c>
      <c r="S36" s="41">
        <v>15391.173999999999</v>
      </c>
      <c r="T36" s="41">
        <v>29886.038000000008</v>
      </c>
      <c r="U36" s="41">
        <v>46435.375</v>
      </c>
      <c r="V36" s="41">
        <v>65206.394</v>
      </c>
      <c r="W36" s="41">
        <v>18507</v>
      </c>
      <c r="X36" s="41">
        <v>37075.32000000001</v>
      </c>
      <c r="Y36" s="41">
        <v>56967.38799999999</v>
      </c>
      <c r="Z36" s="41">
        <v>79808.23499999999</v>
      </c>
      <c r="AA36" s="41">
        <v>21085.240999999995</v>
      </c>
      <c r="AB36" s="41">
        <v>42619.90700000001</v>
      </c>
      <c r="AC36" s="41">
        <v>66517.61499999998</v>
      </c>
      <c r="AD36" s="41">
        <v>97124.06300000005</v>
      </c>
      <c r="AE36" s="41">
        <v>36073.78200000001</v>
      </c>
      <c r="AF36" s="41">
        <v>74401.72200000001</v>
      </c>
      <c r="AG36" s="41">
        <v>111560.57100000001</v>
      </c>
      <c r="AH36" s="41">
        <v>152932.10500000004</v>
      </c>
      <c r="AI36" s="41">
        <v>77981.071</v>
      </c>
      <c r="AJ36" s="41">
        <v>167454.97599999997</v>
      </c>
      <c r="AK36" s="41">
        <v>264902.118</v>
      </c>
      <c r="AL36" s="41">
        <v>352950.38</v>
      </c>
      <c r="AM36" s="41">
        <v>85446.23499999999</v>
      </c>
      <c r="AN36" s="41">
        <v>200304.97400000005</v>
      </c>
      <c r="AO36" s="41">
        <v>340054.777</v>
      </c>
      <c r="AP36" s="41">
        <v>503507.31400000013</v>
      </c>
      <c r="AQ36" s="41">
        <v>425062.4773116877</v>
      </c>
      <c r="AR36" s="41">
        <v>851533.1614745914</v>
      </c>
      <c r="AS36" s="41">
        <v>1260777.4932808883</v>
      </c>
      <c r="AT36" s="41">
        <v>1680032.8302107295</v>
      </c>
      <c r="AU36" s="41">
        <v>404863.6779582432</v>
      </c>
      <c r="AV36" s="41">
        <v>824618.3585585249</v>
      </c>
      <c r="AW36" s="41">
        <v>1244752.937257532</v>
      </c>
      <c r="AX36" s="41">
        <v>1721466.9179522637</v>
      </c>
      <c r="AY36" s="41">
        <v>437618.92929954</v>
      </c>
    </row>
    <row r="37" spans="1:51" ht="12.75">
      <c r="A37" s="3"/>
      <c r="B37" s="22" t="s">
        <v>69</v>
      </c>
      <c r="C37" s="47" t="s">
        <v>190</v>
      </c>
      <c r="D37" s="41">
        <v>12686.839</v>
      </c>
      <c r="E37" s="41">
        <v>18775.454</v>
      </c>
      <c r="F37" s="41">
        <v>22529.647000000004</v>
      </c>
      <c r="G37" s="41">
        <v>29153.392000000003</v>
      </c>
      <c r="H37" s="41">
        <v>40641.918000000005</v>
      </c>
      <c r="I37" s="41">
        <v>49808.51</v>
      </c>
      <c r="J37" s="41">
        <v>64325.48999999999</v>
      </c>
      <c r="K37" s="41">
        <v>19722.888999999996</v>
      </c>
      <c r="L37" s="41">
        <v>40599.675</v>
      </c>
      <c r="M37" s="41">
        <v>63767.81500000002</v>
      </c>
      <c r="N37" s="41">
        <v>87303.08400000003</v>
      </c>
      <c r="O37" s="41">
        <v>25698.878999999994</v>
      </c>
      <c r="P37" s="41">
        <v>52685.098</v>
      </c>
      <c r="Q37" s="41">
        <v>85165.552</v>
      </c>
      <c r="R37" s="41">
        <v>121488.37899999999</v>
      </c>
      <c r="S37" s="41">
        <v>47273.785</v>
      </c>
      <c r="T37" s="41">
        <v>85854.27000000002</v>
      </c>
      <c r="U37" s="41">
        <v>131004.73199999999</v>
      </c>
      <c r="V37" s="41">
        <v>172972.666</v>
      </c>
      <c r="W37" s="41">
        <v>52618.532</v>
      </c>
      <c r="X37" s="41">
        <v>103746.43100000001</v>
      </c>
      <c r="Y37" s="41">
        <v>161739.762</v>
      </c>
      <c r="Z37" s="41">
        <v>232414.69899999996</v>
      </c>
      <c r="AA37" s="41">
        <v>71551.25899999999</v>
      </c>
      <c r="AB37" s="41">
        <v>146349.423</v>
      </c>
      <c r="AC37" s="41">
        <v>221831.20499999996</v>
      </c>
      <c r="AD37" s="41">
        <v>303987.831</v>
      </c>
      <c r="AE37" s="41">
        <v>89548.15400000001</v>
      </c>
      <c r="AF37" s="41">
        <v>182501.62800000003</v>
      </c>
      <c r="AG37" s="41">
        <v>278874.657</v>
      </c>
      <c r="AH37" s="41">
        <v>377089.46200000006</v>
      </c>
      <c r="AI37" s="41">
        <v>116818.17899999999</v>
      </c>
      <c r="AJ37" s="41">
        <v>255685.46099999995</v>
      </c>
      <c r="AK37" s="41">
        <v>422076.775</v>
      </c>
      <c r="AL37" s="41">
        <v>601011.557</v>
      </c>
      <c r="AM37" s="41">
        <v>213684.356</v>
      </c>
      <c r="AN37" s="41">
        <v>451157.1210000001</v>
      </c>
      <c r="AO37" s="41">
        <v>708771.221</v>
      </c>
      <c r="AP37" s="41">
        <v>997678.047</v>
      </c>
      <c r="AQ37" s="41">
        <v>665585.0748221673</v>
      </c>
      <c r="AR37" s="41">
        <v>1317412.1205469042</v>
      </c>
      <c r="AS37" s="41">
        <v>1939564.8383907198</v>
      </c>
      <c r="AT37" s="41">
        <v>2696285.307401037</v>
      </c>
      <c r="AU37" s="41">
        <v>675901.2869133553</v>
      </c>
      <c r="AV37" s="41">
        <v>1391520.2061319146</v>
      </c>
      <c r="AW37" s="41">
        <v>2082821.1719711027</v>
      </c>
      <c r="AX37" s="41">
        <v>2803920.424797238</v>
      </c>
      <c r="AY37" s="41">
        <v>784205.8753460401</v>
      </c>
    </row>
    <row r="38" spans="1:51" s="7" customFormat="1" ht="12.75">
      <c r="A38" s="27"/>
      <c r="B38" s="23" t="s">
        <v>70</v>
      </c>
      <c r="C38" s="46" t="s">
        <v>247</v>
      </c>
      <c r="D38" s="40">
        <v>96.20422392055265</v>
      </c>
      <c r="E38" s="40">
        <v>83.55900741468089</v>
      </c>
      <c r="F38" s="40">
        <v>81.4419773199287</v>
      </c>
      <c r="G38" s="40">
        <v>79.0146203227398</v>
      </c>
      <c r="H38" s="40">
        <v>63.67326217232168</v>
      </c>
      <c r="I38" s="40">
        <v>64.86955943873848</v>
      </c>
      <c r="J38" s="40">
        <v>63.836776058759924</v>
      </c>
      <c r="K38" s="40">
        <v>61.537374164606426</v>
      </c>
      <c r="L38" s="40">
        <v>62.62542003107168</v>
      </c>
      <c r="M38" s="40">
        <v>61.32181885172009</v>
      </c>
      <c r="N38" s="40">
        <v>61.830240727807485</v>
      </c>
      <c r="O38" s="40">
        <v>61.664763665372355</v>
      </c>
      <c r="P38" s="40">
        <v>63.29225011596259</v>
      </c>
      <c r="Q38" s="40">
        <v>60.75553881221835</v>
      </c>
      <c r="R38" s="40">
        <v>58.60499299278658</v>
      </c>
      <c r="S38" s="40">
        <v>46.8132052468403</v>
      </c>
      <c r="T38" s="40">
        <v>53.785450624645684</v>
      </c>
      <c r="U38" s="40">
        <v>54.0599121259223</v>
      </c>
      <c r="V38" s="40">
        <v>56.780991627891076</v>
      </c>
      <c r="W38" s="40">
        <v>54.68154451743351</v>
      </c>
      <c r="X38" s="40">
        <v>58.324939389963205</v>
      </c>
      <c r="Y38" s="40">
        <v>57.794020372059165</v>
      </c>
      <c r="Z38" s="40">
        <v>56.722190363699866</v>
      </c>
      <c r="AA38" s="40">
        <v>56.86482609621167</v>
      </c>
      <c r="AB38" s="40">
        <v>58.568701019067205</v>
      </c>
      <c r="AC38" s="40">
        <v>59.449860987772205</v>
      </c>
      <c r="AD38" s="40">
        <v>60.757379462337745</v>
      </c>
      <c r="AE38" s="40">
        <v>61.16531447426598</v>
      </c>
      <c r="AF38" s="40">
        <v>61.4262443730091</v>
      </c>
      <c r="AG38" s="40">
        <v>61.07049555241587</v>
      </c>
      <c r="AH38" s="40">
        <v>62.78033460399377</v>
      </c>
      <c r="AI38" s="40">
        <v>60.56658698643129</v>
      </c>
      <c r="AJ38" s="40">
        <v>57.859775218114585</v>
      </c>
      <c r="AK38" s="40">
        <v>55.77090897740109</v>
      </c>
      <c r="AL38" s="40">
        <v>56.03208708347683</v>
      </c>
      <c r="AM38" s="40">
        <v>48.649228210229865</v>
      </c>
      <c r="AN38" s="40">
        <v>49.47698121338086</v>
      </c>
      <c r="AO38" s="40">
        <v>49.84340553522559</v>
      </c>
      <c r="AP38" s="40">
        <v>51.238554515372634</v>
      </c>
      <c r="AQ38" s="40">
        <v>56.08100735678241</v>
      </c>
      <c r="AR38" s="40">
        <v>56.40315575415137</v>
      </c>
      <c r="AS38" s="40">
        <v>56.76286239899916</v>
      </c>
      <c r="AT38" s="40">
        <v>66.51147437821078</v>
      </c>
      <c r="AU38" s="40">
        <v>84.81275297287539</v>
      </c>
      <c r="AV38" s="40">
        <v>81.0602806943299</v>
      </c>
      <c r="AW38" s="40">
        <v>80.21758898878369</v>
      </c>
      <c r="AX38" s="40">
        <v>79.91735999981839</v>
      </c>
      <c r="AY38" s="40">
        <v>83.65877535563313</v>
      </c>
    </row>
    <row r="39" spans="1:51" ht="12.75">
      <c r="A39" s="3"/>
      <c r="B39" s="24" t="s">
        <v>71</v>
      </c>
      <c r="C39" s="47" t="s">
        <v>190</v>
      </c>
      <c r="D39" s="41">
        <v>12205.275000000001</v>
      </c>
      <c r="E39" s="41">
        <v>15688.583000000002</v>
      </c>
      <c r="F39" s="41">
        <v>18348.59</v>
      </c>
      <c r="G39" s="41">
        <v>23035.442000000003</v>
      </c>
      <c r="H39" s="41">
        <v>25878.034999999996</v>
      </c>
      <c r="I39" s="41">
        <v>32310.561</v>
      </c>
      <c r="J39" s="41">
        <v>41063.319</v>
      </c>
      <c r="K39" s="41">
        <v>12136.948</v>
      </c>
      <c r="L39" s="41">
        <v>25425.717</v>
      </c>
      <c r="M39" s="41">
        <v>39103.584</v>
      </c>
      <c r="N39" s="41">
        <v>53979.707</v>
      </c>
      <c r="O39" s="41">
        <v>15847.153000000002</v>
      </c>
      <c r="P39" s="41">
        <v>33345.584</v>
      </c>
      <c r="Q39" s="41">
        <v>51742.78999999999</v>
      </c>
      <c r="R39" s="41">
        <v>71198.256</v>
      </c>
      <c r="S39" s="41">
        <v>22130.374000000003</v>
      </c>
      <c r="T39" s="41">
        <v>46177.106</v>
      </c>
      <c r="U39" s="41">
        <v>70821.043</v>
      </c>
      <c r="V39" s="41">
        <v>98215.59499999999</v>
      </c>
      <c r="W39" s="41">
        <v>28772.626</v>
      </c>
      <c r="X39" s="41">
        <v>60510.043000000005</v>
      </c>
      <c r="Y39" s="41">
        <v>93475.911</v>
      </c>
      <c r="Z39" s="41">
        <v>131830.708</v>
      </c>
      <c r="AA39" s="41">
        <v>40687.498999999996</v>
      </c>
      <c r="AB39" s="41">
        <v>85714.95599999998</v>
      </c>
      <c r="AC39" s="41">
        <v>131878.34299999996</v>
      </c>
      <c r="AD39" s="41">
        <v>184695.03999999998</v>
      </c>
      <c r="AE39" s="41">
        <v>54772.41</v>
      </c>
      <c r="AF39" s="41">
        <v>112103.89600000001</v>
      </c>
      <c r="AG39" s="41">
        <v>170310.135</v>
      </c>
      <c r="AH39" s="41">
        <v>236738.02599999998</v>
      </c>
      <c r="AI39" s="41">
        <v>70752.784</v>
      </c>
      <c r="AJ39" s="41">
        <v>147939.033</v>
      </c>
      <c r="AK39" s="41">
        <v>235396.054</v>
      </c>
      <c r="AL39" s="41">
        <v>336759.319</v>
      </c>
      <c r="AM39" s="41">
        <v>103955.79000000001</v>
      </c>
      <c r="AN39" s="41">
        <v>223218.924</v>
      </c>
      <c r="AO39" s="41">
        <v>353275.71400000004</v>
      </c>
      <c r="AP39" s="41">
        <v>511195.81000000006</v>
      </c>
      <c r="AQ39" s="41">
        <v>373266.81477666536</v>
      </c>
      <c r="AR39" s="41">
        <v>743062.0102761388</v>
      </c>
      <c r="AS39" s="41">
        <v>1100952.5203550947</v>
      </c>
      <c r="AT39" s="41">
        <v>1793339.1113955025</v>
      </c>
      <c r="AU39" s="41">
        <v>573250.4888103098</v>
      </c>
      <c r="AV39" s="41">
        <v>1127970.185008848</v>
      </c>
      <c r="AW39" s="41">
        <v>1670788.9271031464</v>
      </c>
      <c r="AX39" s="41">
        <v>2240819.1799936458</v>
      </c>
      <c r="AY39" s="41">
        <v>656057.0315814201</v>
      </c>
    </row>
    <row r="40" spans="1:51" ht="12.75">
      <c r="A40" s="3"/>
      <c r="B40" s="22" t="s">
        <v>69</v>
      </c>
      <c r="C40" s="47" t="s">
        <v>190</v>
      </c>
      <c r="D40" s="41">
        <v>12686.839</v>
      </c>
      <c r="E40" s="41">
        <v>18775.454</v>
      </c>
      <c r="F40" s="41">
        <v>22529.647000000004</v>
      </c>
      <c r="G40" s="41">
        <v>29153.392000000003</v>
      </c>
      <c r="H40" s="41">
        <v>40641.918000000005</v>
      </c>
      <c r="I40" s="41">
        <v>49808.51</v>
      </c>
      <c r="J40" s="41">
        <v>64325.48999999999</v>
      </c>
      <c r="K40" s="41">
        <v>19722.888999999996</v>
      </c>
      <c r="L40" s="41">
        <v>40599.675</v>
      </c>
      <c r="M40" s="41">
        <v>63767.81500000002</v>
      </c>
      <c r="N40" s="41">
        <v>87303.08400000003</v>
      </c>
      <c r="O40" s="41">
        <v>25698.878999999994</v>
      </c>
      <c r="P40" s="41">
        <v>52685.098</v>
      </c>
      <c r="Q40" s="41">
        <v>85165.552</v>
      </c>
      <c r="R40" s="41">
        <v>121488.37899999999</v>
      </c>
      <c r="S40" s="41">
        <v>47273.785</v>
      </c>
      <c r="T40" s="41">
        <v>85854.27000000002</v>
      </c>
      <c r="U40" s="41">
        <v>131004.73199999999</v>
      </c>
      <c r="V40" s="41">
        <v>172972.666</v>
      </c>
      <c r="W40" s="41">
        <v>52618.532</v>
      </c>
      <c r="X40" s="41">
        <v>103746.43100000001</v>
      </c>
      <c r="Y40" s="41">
        <v>161739.762</v>
      </c>
      <c r="Z40" s="41">
        <v>232414.69899999996</v>
      </c>
      <c r="AA40" s="41">
        <v>71551.25899999999</v>
      </c>
      <c r="AB40" s="41">
        <v>146349.423</v>
      </c>
      <c r="AC40" s="41">
        <v>221831.20499999996</v>
      </c>
      <c r="AD40" s="41">
        <v>303987.831</v>
      </c>
      <c r="AE40" s="41">
        <v>89548.15400000001</v>
      </c>
      <c r="AF40" s="41">
        <v>182501.62800000003</v>
      </c>
      <c r="AG40" s="41">
        <v>278874.657</v>
      </c>
      <c r="AH40" s="41">
        <v>377089.46200000006</v>
      </c>
      <c r="AI40" s="41">
        <v>116818.17899999999</v>
      </c>
      <c r="AJ40" s="41">
        <v>255685.46099999995</v>
      </c>
      <c r="AK40" s="41">
        <v>422076.775</v>
      </c>
      <c r="AL40" s="41">
        <v>601011.557</v>
      </c>
      <c r="AM40" s="41">
        <v>213684.356</v>
      </c>
      <c r="AN40" s="41">
        <v>451157.1210000001</v>
      </c>
      <c r="AO40" s="41">
        <v>708771.221</v>
      </c>
      <c r="AP40" s="41">
        <v>997678.047</v>
      </c>
      <c r="AQ40" s="41">
        <v>665585.0748221673</v>
      </c>
      <c r="AR40" s="41">
        <v>1317412.1205469042</v>
      </c>
      <c r="AS40" s="41">
        <v>1939564.8383907198</v>
      </c>
      <c r="AT40" s="41">
        <v>2696285.307401037</v>
      </c>
      <c r="AU40" s="41">
        <v>675901.2869133553</v>
      </c>
      <c r="AV40" s="41">
        <v>1391520.2061319146</v>
      </c>
      <c r="AW40" s="41">
        <v>2082821.1719711027</v>
      </c>
      <c r="AX40" s="41">
        <v>2803920.424797238</v>
      </c>
      <c r="AY40" s="41">
        <v>784205.8753460401</v>
      </c>
    </row>
    <row r="41" spans="1:51" s="7" customFormat="1" ht="12.75">
      <c r="A41" s="27"/>
      <c r="B41" s="23" t="s">
        <v>72</v>
      </c>
      <c r="C41" s="46" t="s">
        <v>247</v>
      </c>
      <c r="D41" s="40">
        <v>21.84985252806955</v>
      </c>
      <c r="E41" s="40">
        <v>24.830754639296305</v>
      </c>
      <c r="F41" s="40">
        <v>26.44458832237798</v>
      </c>
      <c r="G41" s="40">
        <v>26.43231501643498</v>
      </c>
      <c r="H41" s="40">
        <v>29.077042577078444</v>
      </c>
      <c r="I41" s="40">
        <v>32.75964680948998</v>
      </c>
      <c r="J41" s="40">
        <v>27.664220745332635</v>
      </c>
      <c r="K41" s="40">
        <v>29.48090822949335</v>
      </c>
      <c r="L41" s="40">
        <v>29.077982127652803</v>
      </c>
      <c r="M41" s="40">
        <v>29.03400738062727</v>
      </c>
      <c r="N41" s="40">
        <v>29.162515239748178</v>
      </c>
      <c r="O41" s="40">
        <v>28.733966018653607</v>
      </c>
      <c r="P41" s="40">
        <v>27.74507199850739</v>
      </c>
      <c r="Q41" s="40">
        <v>28.33146977526193</v>
      </c>
      <c r="R41" s="40">
        <v>28.845427118616495</v>
      </c>
      <c r="S41" s="40">
        <v>30.18590544308631</v>
      </c>
      <c r="T41" s="40">
        <v>31.295508938356587</v>
      </c>
      <c r="U41" s="40">
        <v>31.14238469488908</v>
      </c>
      <c r="V41" s="40">
        <v>33.17876417071839</v>
      </c>
      <c r="W41" s="40">
        <v>32.851775039643655</v>
      </c>
      <c r="X41" s="40">
        <v>32.46588351439533</v>
      </c>
      <c r="Y41" s="40">
        <v>31.87904245217904</v>
      </c>
      <c r="Z41" s="40">
        <v>34.26308743905426</v>
      </c>
      <c r="AA41" s="40">
        <v>33.72504830280224</v>
      </c>
      <c r="AB41" s="40">
        <v>34.130713038237566</v>
      </c>
      <c r="AC41" s="40">
        <v>32.053405934058624</v>
      </c>
      <c r="AD41" s="40">
        <v>36.446454814088156</v>
      </c>
      <c r="AE41" s="40">
        <v>36.60660012495786</v>
      </c>
      <c r="AF41" s="40">
        <v>32.44129978453015</v>
      </c>
      <c r="AG41" s="40">
        <v>30.53685829553121</v>
      </c>
      <c r="AH41" s="40">
        <v>30.01764251168229</v>
      </c>
      <c r="AI41" s="40">
        <v>31.640790486252396</v>
      </c>
      <c r="AJ41" s="40">
        <v>33.167414671554226</v>
      </c>
      <c r="AK41" s="40">
        <v>36.006379907314</v>
      </c>
      <c r="AL41" s="40">
        <v>41.81365014745172</v>
      </c>
      <c r="AM41" s="40">
        <v>43.08983034344648</v>
      </c>
      <c r="AN41" s="40">
        <v>44.590217054034426</v>
      </c>
      <c r="AO41" s="40">
        <v>41.58020219168519</v>
      </c>
      <c r="AP41" s="40">
        <v>43.173871710629264</v>
      </c>
      <c r="AQ41" s="40">
        <v>46.30135709940802</v>
      </c>
      <c r="AR41" s="40">
        <v>48.80661719375913</v>
      </c>
      <c r="AS41" s="40">
        <v>48.85727359696658</v>
      </c>
      <c r="AT41" s="40">
        <v>47.98452090057943</v>
      </c>
      <c r="AU41" s="40">
        <v>48.66103069988464</v>
      </c>
      <c r="AV41" s="40">
        <v>49.20003425132304</v>
      </c>
      <c r="AW41" s="40">
        <v>50.753569155546884</v>
      </c>
      <c r="AX41" s="40">
        <v>50.57057822495672</v>
      </c>
      <c r="AY41" s="40">
        <v>48.620146093853904</v>
      </c>
    </row>
    <row r="42" spans="1:51" ht="12.75">
      <c r="A42" s="3"/>
      <c r="B42" s="24" t="s">
        <v>73</v>
      </c>
      <c r="C42" s="47" t="s">
        <v>190</v>
      </c>
      <c r="D42" s="41">
        <v>48498.47279965766</v>
      </c>
      <c r="E42" s="41">
        <v>64158.60295863928</v>
      </c>
      <c r="F42" s="41">
        <v>78794.99561805621</v>
      </c>
      <c r="G42" s="41">
        <v>91657.2807624444</v>
      </c>
      <c r="H42" s="41">
        <v>112639.08020148001</v>
      </c>
      <c r="I42" s="41">
        <v>167173.71631107322</v>
      </c>
      <c r="J42" s="41">
        <v>173836.82232152912</v>
      </c>
      <c r="K42" s="41">
        <v>197365.70808203833</v>
      </c>
      <c r="L42" s="41">
        <v>200113.24033032713</v>
      </c>
      <c r="M42" s="41">
        <v>212811.46859745367</v>
      </c>
      <c r="N42" s="41">
        <v>230391.35466192174</v>
      </c>
      <c r="O42" s="41">
        <v>233375.9229438</v>
      </c>
      <c r="P42" s="41">
        <v>240464.8673704756</v>
      </c>
      <c r="Q42" s="41">
        <v>267092.0556620997</v>
      </c>
      <c r="R42" s="41">
        <v>289865.2556380259</v>
      </c>
      <c r="S42" s="41">
        <v>331973.14911419555</v>
      </c>
      <c r="T42" s="41">
        <v>357897.95794274</v>
      </c>
      <c r="U42" s="41">
        <v>380112.83380299003</v>
      </c>
      <c r="V42" s="41">
        <v>444777.33715359005</v>
      </c>
      <c r="W42" s="41">
        <v>463118.05688661</v>
      </c>
      <c r="X42" s="41">
        <v>491259.47376619</v>
      </c>
      <c r="Y42" s="41">
        <v>505170.5649633178</v>
      </c>
      <c r="Z42" s="41">
        <v>632946.90874369</v>
      </c>
      <c r="AA42" s="41">
        <v>657865.8407995865</v>
      </c>
      <c r="AB42" s="41">
        <v>712000.4756706001</v>
      </c>
      <c r="AC42" s="41">
        <v>728002.8248735</v>
      </c>
      <c r="AD42" s="41">
        <v>964253.7159770656</v>
      </c>
      <c r="AE42" s="41">
        <v>1099465.5706074806</v>
      </c>
      <c r="AF42" s="41">
        <v>948322.0087905892</v>
      </c>
      <c r="AG42" s="41">
        <v>928403.0620167684</v>
      </c>
      <c r="AH42" s="41">
        <v>1041247.0119232826</v>
      </c>
      <c r="AI42" s="41">
        <v>1182987.8301008567</v>
      </c>
      <c r="AJ42" s="41">
        <v>1450323.1108006374</v>
      </c>
      <c r="AK42" s="41">
        <v>1866422.0262458217</v>
      </c>
      <c r="AL42" s="41">
        <v>2313049.4774786592</v>
      </c>
      <c r="AM42" s="41">
        <v>2583950.948186927</v>
      </c>
      <c r="AN42" s="41">
        <v>2716605.5901632877</v>
      </c>
      <c r="AO42" s="41">
        <v>2620974.3568730596</v>
      </c>
      <c r="AP42" s="41">
        <v>2909018.7275578156</v>
      </c>
      <c r="AQ42" s="41">
        <v>3660663.1776440293</v>
      </c>
      <c r="AR42" s="41">
        <v>4408559.90884402</v>
      </c>
      <c r="AS42" s="41">
        <v>4851378.478237769</v>
      </c>
      <c r="AT42" s="41">
        <v>5231353.679503722</v>
      </c>
      <c r="AU42" s="41">
        <v>5849499.429581639</v>
      </c>
      <c r="AV42" s="41">
        <v>6564304.856312782</v>
      </c>
      <c r="AW42" s="41">
        <v>7427933.371159064</v>
      </c>
      <c r="AX42" s="41">
        <v>8481297.646271277</v>
      </c>
      <c r="AY42" s="41">
        <v>8798437.108915469</v>
      </c>
    </row>
    <row r="43" spans="1:51" ht="12.75">
      <c r="A43" s="3"/>
      <c r="B43" s="22" t="s">
        <v>56</v>
      </c>
      <c r="C43" s="47" t="s">
        <v>190</v>
      </c>
      <c r="D43" s="41">
        <v>221962.47199999998</v>
      </c>
      <c r="E43" s="41">
        <v>258383.62099999998</v>
      </c>
      <c r="F43" s="41">
        <v>297962.648</v>
      </c>
      <c r="G43" s="41">
        <v>346762.214</v>
      </c>
      <c r="H43" s="41">
        <v>387381.48799999995</v>
      </c>
      <c r="I43" s="41">
        <v>510303.78099999996</v>
      </c>
      <c r="J43" s="41">
        <v>628381.4169999998</v>
      </c>
      <c r="K43" s="41">
        <v>669469.565</v>
      </c>
      <c r="L43" s="41">
        <v>688195.073</v>
      </c>
      <c r="M43" s="41">
        <v>732973.1159999999</v>
      </c>
      <c r="N43" s="41">
        <v>790025.664</v>
      </c>
      <c r="O43" s="41">
        <v>812195.3049999999</v>
      </c>
      <c r="P43" s="41">
        <v>866693.9749999999</v>
      </c>
      <c r="Q43" s="41">
        <v>942739.8500000001</v>
      </c>
      <c r="R43" s="41">
        <v>1004891.5360000001</v>
      </c>
      <c r="S43" s="41">
        <v>1099762.105</v>
      </c>
      <c r="T43" s="41">
        <v>1143608.045</v>
      </c>
      <c r="U43" s="41">
        <v>1220564.3129999998</v>
      </c>
      <c r="V43" s="41">
        <v>1340548.234</v>
      </c>
      <c r="W43" s="41">
        <v>1409720.042</v>
      </c>
      <c r="X43" s="41">
        <v>1513156.0289999999</v>
      </c>
      <c r="Y43" s="41">
        <v>1584647.8629999997</v>
      </c>
      <c r="Z43" s="41">
        <v>1847314.285</v>
      </c>
      <c r="AA43" s="41">
        <v>1950674.2730000003</v>
      </c>
      <c r="AB43" s="41">
        <v>2086099.0359999998</v>
      </c>
      <c r="AC43" s="41">
        <v>2271218.311</v>
      </c>
      <c r="AD43" s="41">
        <v>2645672.1810000003</v>
      </c>
      <c r="AE43" s="41">
        <v>3003462.673</v>
      </c>
      <c r="AF43" s="41">
        <v>2923193.63</v>
      </c>
      <c r="AG43" s="41">
        <v>3040270.394</v>
      </c>
      <c r="AH43" s="41">
        <v>3468783.438</v>
      </c>
      <c r="AI43" s="41">
        <v>3738806.18</v>
      </c>
      <c r="AJ43" s="41">
        <v>4372734.882</v>
      </c>
      <c r="AK43" s="41">
        <v>5183586.995</v>
      </c>
      <c r="AL43" s="41">
        <v>5531804.732000001</v>
      </c>
      <c r="AM43" s="41">
        <v>5996660.761000001</v>
      </c>
      <c r="AN43" s="41">
        <v>6092380.278999999</v>
      </c>
      <c r="AO43" s="41">
        <v>6303418.979999999</v>
      </c>
      <c r="AP43" s="41">
        <v>6737914.882999999</v>
      </c>
      <c r="AQ43" s="41">
        <v>7906168.214</v>
      </c>
      <c r="AR43" s="41">
        <v>9032709.42</v>
      </c>
      <c r="AS43" s="41">
        <v>9929695.459999999</v>
      </c>
      <c r="AT43" s="41">
        <v>10902169.243999999</v>
      </c>
      <c r="AU43" s="41">
        <v>12020911.488</v>
      </c>
      <c r="AV43" s="41">
        <v>13342073.753</v>
      </c>
      <c r="AW43" s="41">
        <v>14635292.64</v>
      </c>
      <c r="AX43" s="41">
        <v>16771209.552999998</v>
      </c>
      <c r="AY43" s="41">
        <v>18096278.633</v>
      </c>
    </row>
    <row r="44" spans="1:51" s="7" customFormat="1" ht="12.75">
      <c r="A44" s="27"/>
      <c r="B44" s="23" t="s">
        <v>74</v>
      </c>
      <c r="C44" s="46" t="s">
        <v>247</v>
      </c>
      <c r="D44" s="40">
        <v>40.821333587306974</v>
      </c>
      <c r="E44" s="40">
        <v>43.44774944502471</v>
      </c>
      <c r="F44" s="40">
        <v>43.18498084545329</v>
      </c>
      <c r="G44" s="40">
        <v>42.29112149652611</v>
      </c>
      <c r="H44" s="40">
        <v>47.33444737507188</v>
      </c>
      <c r="I44" s="40">
        <v>51.727242693970425</v>
      </c>
      <c r="J44" s="40">
        <v>43.05690638951529</v>
      </c>
      <c r="K44" s="40">
        <v>49.33133567915471</v>
      </c>
      <c r="L44" s="40">
        <v>45.09093052143094</v>
      </c>
      <c r="M44" s="40">
        <v>45.10058246286172</v>
      </c>
      <c r="N44" s="40">
        <v>45.24633196560003</v>
      </c>
      <c r="O44" s="40">
        <v>43.66818016543246</v>
      </c>
      <c r="P44" s="40">
        <v>44.35485586684143</v>
      </c>
      <c r="Q44" s="40">
        <v>44.886349837202346</v>
      </c>
      <c r="R44" s="40">
        <v>42.05126092393581</v>
      </c>
      <c r="S44" s="40">
        <v>46.282012661626894</v>
      </c>
      <c r="T44" s="40">
        <v>48.26482584227877</v>
      </c>
      <c r="U44" s="40">
        <v>49.77222457496994</v>
      </c>
      <c r="V44" s="40">
        <v>49.85271942065728</v>
      </c>
      <c r="W44" s="40">
        <v>50.25662711363267</v>
      </c>
      <c r="X44" s="40">
        <v>49.06977362465737</v>
      </c>
      <c r="Y44" s="40">
        <v>48.600271695131234</v>
      </c>
      <c r="Z44" s="40">
        <v>53.42346559384604</v>
      </c>
      <c r="AA44" s="40">
        <v>54.15508424991229</v>
      </c>
      <c r="AB44" s="40">
        <v>52.622915535137395</v>
      </c>
      <c r="AC44" s="40">
        <v>52.130115908779196</v>
      </c>
      <c r="AD44" s="40">
        <v>54.02560305607154</v>
      </c>
      <c r="AE44" s="40">
        <v>58.831742539059505</v>
      </c>
      <c r="AF44" s="40">
        <v>49.63880906248032</v>
      </c>
      <c r="AG44" s="40">
        <v>45.38102151081228</v>
      </c>
      <c r="AH44" s="40">
        <v>45.52365948553536</v>
      </c>
      <c r="AI44" s="40">
        <v>45.76174395652159</v>
      </c>
      <c r="AJ44" s="40">
        <v>52.12543706792992</v>
      </c>
      <c r="AK44" s="40">
        <v>54.66681082571038</v>
      </c>
      <c r="AL44" s="40">
        <v>60.13486105273665</v>
      </c>
      <c r="AM44" s="40">
        <v>62.12268774094015</v>
      </c>
      <c r="AN44" s="40">
        <v>69.05935260730854</v>
      </c>
      <c r="AO44" s="40">
        <v>58.54409673929456</v>
      </c>
      <c r="AP44" s="40">
        <v>62.00017370759272</v>
      </c>
      <c r="AQ44" s="40">
        <v>66.57889806812273</v>
      </c>
      <c r="AR44" s="40">
        <v>69.3392446610948</v>
      </c>
      <c r="AS44" s="40">
        <v>70.84111057758821</v>
      </c>
      <c r="AT44" s="40">
        <v>69.22001973880076</v>
      </c>
      <c r="AU44" s="40">
        <v>70.29331878973386</v>
      </c>
      <c r="AV44" s="40">
        <v>72.07215130683798</v>
      </c>
      <c r="AW44" s="40">
        <v>77.24076166112735</v>
      </c>
      <c r="AX44" s="40">
        <v>78.66331143704113</v>
      </c>
      <c r="AY44" s="40">
        <v>75.34573147609554</v>
      </c>
    </row>
    <row r="45" spans="1:51" ht="12.75">
      <c r="A45" s="3"/>
      <c r="B45" s="24" t="s">
        <v>73</v>
      </c>
      <c r="C45" s="47" t="s">
        <v>190</v>
      </c>
      <c r="D45" s="41">
        <v>48498.47279965766</v>
      </c>
      <c r="E45" s="41">
        <v>64158.60295863928</v>
      </c>
      <c r="F45" s="41">
        <v>78794.99561805621</v>
      </c>
      <c r="G45" s="41">
        <v>91657.2807624444</v>
      </c>
      <c r="H45" s="41">
        <v>112639.08020148001</v>
      </c>
      <c r="I45" s="41">
        <v>167173.71631107322</v>
      </c>
      <c r="J45" s="41">
        <v>173836.82232152912</v>
      </c>
      <c r="K45" s="41">
        <v>197365.70808203833</v>
      </c>
      <c r="L45" s="41">
        <v>200113.24033032713</v>
      </c>
      <c r="M45" s="41">
        <v>212811.46859745367</v>
      </c>
      <c r="N45" s="41">
        <v>230391.35466192174</v>
      </c>
      <c r="O45" s="41">
        <v>233375.9229438</v>
      </c>
      <c r="P45" s="41">
        <v>240464.8673704756</v>
      </c>
      <c r="Q45" s="41">
        <v>267092.0556620997</v>
      </c>
      <c r="R45" s="41">
        <v>289865.2556380259</v>
      </c>
      <c r="S45" s="41">
        <v>331973.14911419555</v>
      </c>
      <c r="T45" s="41">
        <v>357897.95794274</v>
      </c>
      <c r="U45" s="41">
        <v>380112.83380299003</v>
      </c>
      <c r="V45" s="41">
        <v>444777.33715359005</v>
      </c>
      <c r="W45" s="41">
        <v>463118.05688661</v>
      </c>
      <c r="X45" s="41">
        <v>491259.47376619</v>
      </c>
      <c r="Y45" s="41">
        <v>505170.5649633178</v>
      </c>
      <c r="Z45" s="41">
        <v>632946.90874369</v>
      </c>
      <c r="AA45" s="41">
        <v>657865.8407995865</v>
      </c>
      <c r="AB45" s="41">
        <v>712000.4756706001</v>
      </c>
      <c r="AC45" s="41">
        <v>728002.8248735</v>
      </c>
      <c r="AD45" s="41">
        <v>964253.7159770656</v>
      </c>
      <c r="AE45" s="41">
        <v>1099465.5706074806</v>
      </c>
      <c r="AF45" s="41">
        <v>948322.0087905892</v>
      </c>
      <c r="AG45" s="41">
        <v>928403.0620167684</v>
      </c>
      <c r="AH45" s="41">
        <v>1041247.0119232826</v>
      </c>
      <c r="AI45" s="41">
        <v>1182987.8301008567</v>
      </c>
      <c r="AJ45" s="41">
        <v>1450323.1108006374</v>
      </c>
      <c r="AK45" s="41">
        <v>1866422.0262458217</v>
      </c>
      <c r="AL45" s="41">
        <v>2313049.4774786592</v>
      </c>
      <c r="AM45" s="41">
        <v>2583950.948186927</v>
      </c>
      <c r="AN45" s="41">
        <v>2716605.5901632877</v>
      </c>
      <c r="AO45" s="41">
        <v>2620974.3568730596</v>
      </c>
      <c r="AP45" s="41">
        <v>2909018.7275578156</v>
      </c>
      <c r="AQ45" s="41">
        <v>3660663.1776440293</v>
      </c>
      <c r="AR45" s="41">
        <v>4408559.90884402</v>
      </c>
      <c r="AS45" s="41">
        <v>4851378.478237769</v>
      </c>
      <c r="AT45" s="41">
        <v>5231353.679503722</v>
      </c>
      <c r="AU45" s="41">
        <v>5849499.429581639</v>
      </c>
      <c r="AV45" s="41">
        <v>6564304.856312782</v>
      </c>
      <c r="AW45" s="41">
        <v>7427933.371159064</v>
      </c>
      <c r="AX45" s="41">
        <v>8481297.646271277</v>
      </c>
      <c r="AY45" s="41">
        <v>8798437.108915469</v>
      </c>
    </row>
    <row r="46" spans="1:51" ht="12.75">
      <c r="A46" s="3"/>
      <c r="B46" s="22" t="s">
        <v>75</v>
      </c>
      <c r="C46" s="47" t="s">
        <v>190</v>
      </c>
      <c r="D46" s="41">
        <v>118806.68400000001</v>
      </c>
      <c r="E46" s="41">
        <v>147668.41499999998</v>
      </c>
      <c r="F46" s="41">
        <v>182459.25800000003</v>
      </c>
      <c r="G46" s="41">
        <v>216729.36899999998</v>
      </c>
      <c r="H46" s="41">
        <v>237964.28699999998</v>
      </c>
      <c r="I46" s="41">
        <v>323183.119</v>
      </c>
      <c r="J46" s="41">
        <v>403737.372</v>
      </c>
      <c r="K46" s="41">
        <v>400081.825</v>
      </c>
      <c r="L46" s="41">
        <v>443799.314</v>
      </c>
      <c r="M46" s="41">
        <v>471859.68999999994</v>
      </c>
      <c r="N46" s="41">
        <v>509193.44100000005</v>
      </c>
      <c r="O46" s="41">
        <v>534430.155</v>
      </c>
      <c r="P46" s="41">
        <v>542138.764</v>
      </c>
      <c r="Q46" s="41">
        <v>595040.712</v>
      </c>
      <c r="R46" s="41">
        <v>689314.064</v>
      </c>
      <c r="S46" s="41">
        <v>717283.303</v>
      </c>
      <c r="T46" s="41">
        <v>741529.5750000002</v>
      </c>
      <c r="U46" s="41">
        <v>763704.7309999999</v>
      </c>
      <c r="V46" s="41">
        <v>892182.698</v>
      </c>
      <c r="W46" s="41">
        <v>921506.443</v>
      </c>
      <c r="X46" s="41">
        <v>1001144.773</v>
      </c>
      <c r="Y46" s="41">
        <v>1039439.796</v>
      </c>
      <c r="Z46" s="41">
        <v>1184773.2110000001</v>
      </c>
      <c r="AA46" s="41">
        <v>1214781.308</v>
      </c>
      <c r="AB46" s="41">
        <v>1353023.618</v>
      </c>
      <c r="AC46" s="41">
        <v>1396511.042</v>
      </c>
      <c r="AD46" s="41">
        <v>1784808.797</v>
      </c>
      <c r="AE46" s="41">
        <v>1868830.538</v>
      </c>
      <c r="AF46" s="41">
        <v>1910444.724</v>
      </c>
      <c r="AG46" s="41">
        <v>2045795.866</v>
      </c>
      <c r="AH46" s="41">
        <v>2287265.619</v>
      </c>
      <c r="AI46" s="41">
        <v>2585102.157</v>
      </c>
      <c r="AJ46" s="41">
        <v>2782371.127</v>
      </c>
      <c r="AK46" s="41">
        <v>3414177.63</v>
      </c>
      <c r="AL46" s="41">
        <v>3846436.887</v>
      </c>
      <c r="AM46" s="41">
        <v>4159431.992</v>
      </c>
      <c r="AN46" s="41">
        <v>3933725.828</v>
      </c>
      <c r="AO46" s="41">
        <v>4476923.384</v>
      </c>
      <c r="AP46" s="41">
        <v>4691952.544</v>
      </c>
      <c r="AQ46" s="41">
        <v>5498233.35</v>
      </c>
      <c r="AR46" s="41">
        <v>6357957.792</v>
      </c>
      <c r="AS46" s="41">
        <v>6848252.997</v>
      </c>
      <c r="AT46" s="41">
        <v>7557573.227</v>
      </c>
      <c r="AU46" s="41">
        <v>8321558.194</v>
      </c>
      <c r="AV46" s="41">
        <v>9107962.975</v>
      </c>
      <c r="AW46" s="41">
        <v>9616597.78</v>
      </c>
      <c r="AX46" s="41">
        <v>10781770.423</v>
      </c>
      <c r="AY46" s="41">
        <v>11677419.459</v>
      </c>
    </row>
    <row r="47" spans="1:51" s="7" customFormat="1" ht="12.75">
      <c r="A47" s="27"/>
      <c r="B47" s="23" t="s">
        <v>262</v>
      </c>
      <c r="C47" s="46" t="s">
        <v>247</v>
      </c>
      <c r="D47" s="40"/>
      <c r="E47" s="40"/>
      <c r="F47" s="40"/>
      <c r="G47" s="40"/>
      <c r="H47" s="40"/>
      <c r="I47" s="40"/>
      <c r="J47" s="40"/>
      <c r="K47" s="40"/>
      <c r="L47" s="40"/>
      <c r="M47" s="40"/>
      <c r="N47" s="40"/>
      <c r="O47" s="40"/>
      <c r="P47" s="40"/>
      <c r="Q47" s="40"/>
      <c r="R47" s="40"/>
      <c r="S47" s="40"/>
      <c r="T47" s="40"/>
      <c r="U47" s="40"/>
      <c r="V47" s="40"/>
      <c r="W47" s="40">
        <v>173.77412604938976</v>
      </c>
      <c r="X47" s="40">
        <v>191.57218719715942</v>
      </c>
      <c r="Y47" s="40">
        <v>185.7410521632857</v>
      </c>
      <c r="Z47" s="40">
        <v>220.08742229829448</v>
      </c>
      <c r="AA47" s="40">
        <v>207.32729302025655</v>
      </c>
      <c r="AB47" s="40">
        <v>235.90731809195233</v>
      </c>
      <c r="AC47" s="40">
        <v>243.2770178029659</v>
      </c>
      <c r="AD47" s="40">
        <v>247.58008717702776</v>
      </c>
      <c r="AE47" s="40">
        <v>232.1169114946426</v>
      </c>
      <c r="AF47" s="40">
        <v>206.94843740703445</v>
      </c>
      <c r="AG47" s="40">
        <v>203.35879025229167</v>
      </c>
      <c r="AH47" s="40">
        <v>208.99132054158187</v>
      </c>
      <c r="AI47" s="40">
        <v>186.96037405558056</v>
      </c>
      <c r="AJ47" s="40">
        <v>218.06333931140136</v>
      </c>
      <c r="AK47" s="40">
        <v>195.92613972435907</v>
      </c>
      <c r="AL47" s="40">
        <v>225.88747075212203</v>
      </c>
      <c r="AM47" s="40">
        <v>216.54907452987388</v>
      </c>
      <c r="AN47" s="40">
        <v>233.32194508676358</v>
      </c>
      <c r="AO47" s="40">
        <v>205.33768644869852</v>
      </c>
      <c r="AP47" s="40">
        <v>227.60789834468258</v>
      </c>
      <c r="AQ47" s="40">
        <v>216.91270908698397</v>
      </c>
      <c r="AR47" s="40">
        <v>204.7487166033684</v>
      </c>
      <c r="AS47" s="40">
        <v>208.32081637937407</v>
      </c>
      <c r="AT47" s="40">
        <v>209.8897480775725</v>
      </c>
      <c r="AU47" s="40">
        <v>218.114484963416</v>
      </c>
      <c r="AV47" s="40">
        <v>234.13120069157625</v>
      </c>
      <c r="AW47" s="40">
        <v>224.14113131501438</v>
      </c>
      <c r="AX47" s="40">
        <v>212.15417306998688</v>
      </c>
      <c r="AY47" s="40">
        <v>201.3877364832645</v>
      </c>
    </row>
    <row r="48" spans="1:51" ht="12.75">
      <c r="A48" s="3"/>
      <c r="B48" s="24" t="s">
        <v>263</v>
      </c>
      <c r="C48" s="47" t="s">
        <v>190</v>
      </c>
      <c r="D48" s="41"/>
      <c r="E48" s="41"/>
      <c r="F48" s="41"/>
      <c r="G48" s="41"/>
      <c r="H48" s="41"/>
      <c r="I48" s="41"/>
      <c r="J48" s="41"/>
      <c r="K48" s="41"/>
      <c r="L48" s="41"/>
      <c r="M48" s="41"/>
      <c r="N48" s="41"/>
      <c r="O48" s="41"/>
      <c r="P48" s="41"/>
      <c r="Q48" s="41"/>
      <c r="R48" s="41"/>
      <c r="S48" s="41"/>
      <c r="T48" s="41"/>
      <c r="U48" s="41"/>
      <c r="V48" s="41"/>
      <c r="W48" s="41">
        <v>403047.3056000001</v>
      </c>
      <c r="X48" s="41">
        <v>431077.27919999993</v>
      </c>
      <c r="Y48" s="41">
        <v>452945.44060000003</v>
      </c>
      <c r="Z48" s="41">
        <v>582155.9314</v>
      </c>
      <c r="AA48" s="41">
        <v>567145.9088</v>
      </c>
      <c r="AB48" s="41">
        <v>647672.6483999998</v>
      </c>
      <c r="AC48" s="41">
        <v>653165.2871999999</v>
      </c>
      <c r="AD48" s="41">
        <v>896891.8720000001</v>
      </c>
      <c r="AE48" s="41">
        <v>937512.7776</v>
      </c>
      <c r="AF48" s="41">
        <v>750435.511</v>
      </c>
      <c r="AG48" s="41">
        <v>755055.509</v>
      </c>
      <c r="AH48" s="41">
        <v>851006.3804000001</v>
      </c>
      <c r="AI48" s="41">
        <v>950640.3376000001</v>
      </c>
      <c r="AJ48" s="41">
        <v>1201354.7494</v>
      </c>
      <c r="AK48" s="41">
        <v>1604388.6722000001</v>
      </c>
      <c r="AL48" s="41">
        <v>1935064.7718</v>
      </c>
      <c r="AM48" s="41">
        <v>2151188.353</v>
      </c>
      <c r="AN48" s="41">
        <v>2193542.5956000006</v>
      </c>
      <c r="AO48" s="41">
        <v>2034209.928</v>
      </c>
      <c r="AP48" s="41">
        <v>2258553.3871999998</v>
      </c>
      <c r="AQ48" s="41">
        <v>2943284.7076000003</v>
      </c>
      <c r="AR48" s="41">
        <v>3379749.9211999997</v>
      </c>
      <c r="AS48" s="41">
        <v>3867093.0914</v>
      </c>
      <c r="AT48" s="41">
        <v>4210367.5998</v>
      </c>
      <c r="AU48" s="41">
        <v>4686800.8322</v>
      </c>
      <c r="AV48" s="41">
        <v>5384444.992799999</v>
      </c>
      <c r="AW48" s="41">
        <v>5904621.4028</v>
      </c>
      <c r="AX48" s="41">
        <v>6403074.34</v>
      </c>
      <c r="AY48" s="41">
        <v>7077366.9374</v>
      </c>
    </row>
    <row r="49" spans="1:51" ht="12.75">
      <c r="A49" s="3"/>
      <c r="B49" s="22" t="s">
        <v>264</v>
      </c>
      <c r="C49" s="47" t="s">
        <v>190</v>
      </c>
      <c r="D49" s="41"/>
      <c r="E49" s="41"/>
      <c r="F49" s="41"/>
      <c r="G49" s="41"/>
      <c r="H49" s="41"/>
      <c r="I49" s="41"/>
      <c r="J49" s="41"/>
      <c r="K49" s="41"/>
      <c r="L49" s="41"/>
      <c r="M49" s="41"/>
      <c r="N49" s="41"/>
      <c r="O49" s="41"/>
      <c r="P49" s="41"/>
      <c r="Q49" s="41"/>
      <c r="R49" s="41"/>
      <c r="S49" s="41"/>
      <c r="T49" s="41"/>
      <c r="U49" s="41"/>
      <c r="V49" s="41"/>
      <c r="W49" s="41">
        <v>231937.46661999996</v>
      </c>
      <c r="X49" s="41">
        <v>225020.8057375</v>
      </c>
      <c r="Y49" s="41">
        <v>243858.55217500002</v>
      </c>
      <c r="Z49" s="41">
        <v>264511.22255</v>
      </c>
      <c r="AA49" s="41">
        <v>273551.012285</v>
      </c>
      <c r="AB49" s="41">
        <v>274545.38233</v>
      </c>
      <c r="AC49" s="41">
        <v>268486.2273875</v>
      </c>
      <c r="AD49" s="41">
        <v>362263.331525</v>
      </c>
      <c r="AE49" s="41">
        <v>403896.79991999996</v>
      </c>
      <c r="AF49" s="41">
        <v>362619.55896</v>
      </c>
      <c r="AG49" s="41">
        <v>371292.28988</v>
      </c>
      <c r="AH49" s="41">
        <v>407196.99659999995</v>
      </c>
      <c r="AI49" s="41">
        <v>508471.5637750001</v>
      </c>
      <c r="AJ49" s="41">
        <v>550920.09193</v>
      </c>
      <c r="AK49" s="41">
        <v>818874.2321250001</v>
      </c>
      <c r="AL49" s="41">
        <v>856649.8909199999</v>
      </c>
      <c r="AM49" s="41">
        <v>993395.31128</v>
      </c>
      <c r="AN49" s="41">
        <v>940135.56881</v>
      </c>
      <c r="AO49" s="41">
        <v>990665.6508999999</v>
      </c>
      <c r="AP49" s="41">
        <v>992300.0931100001</v>
      </c>
      <c r="AQ49" s="41">
        <v>1356898.2287800002</v>
      </c>
      <c r="AR49" s="41">
        <v>1650681.85885</v>
      </c>
      <c r="AS49" s="41">
        <v>1856316.21391</v>
      </c>
      <c r="AT49" s="41">
        <v>2005990.11546</v>
      </c>
      <c r="AU49" s="41">
        <v>2148780.1843999997</v>
      </c>
      <c r="AV49" s="41">
        <v>2299755.4264</v>
      </c>
      <c r="AW49" s="41">
        <v>2634331.9354899996</v>
      </c>
      <c r="AX49" s="41">
        <v>3018123.21075</v>
      </c>
      <c r="AY49" s="41">
        <v>3514298.86496</v>
      </c>
    </row>
    <row r="50" spans="1:51" s="7" customFormat="1" ht="12.75">
      <c r="A50" s="27"/>
      <c r="B50" s="23" t="s">
        <v>265</v>
      </c>
      <c r="C50" s="46" t="s">
        <v>247</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v>144.95154467130047</v>
      </c>
      <c r="AJ50" s="40">
        <v>150.9667135115302</v>
      </c>
      <c r="AK50" s="40">
        <v>157.32674462458064</v>
      </c>
      <c r="AL50" s="40">
        <v>169.1113401491483</v>
      </c>
      <c r="AM50" s="40">
        <v>174.5067750105879</v>
      </c>
      <c r="AN50" s="40">
        <v>179.20465218436541</v>
      </c>
      <c r="AO50" s="40">
        <v>162.48056498109068</v>
      </c>
      <c r="AP50" s="40">
        <v>167.23065972908987</v>
      </c>
      <c r="AQ50" s="40">
        <v>181.59738538836476</v>
      </c>
      <c r="AR50" s="40">
        <v>185.01250846871224</v>
      </c>
      <c r="AS50" s="40">
        <v>191.3214180682813</v>
      </c>
      <c r="AT50" s="40">
        <v>184.47372666152444</v>
      </c>
      <c r="AU50" s="40">
        <v>193.76370348359947</v>
      </c>
      <c r="AV50" s="40">
        <v>195.9138982591884</v>
      </c>
      <c r="AW50" s="40">
        <v>192.61379404622895</v>
      </c>
      <c r="AX50" s="40">
        <v>196.07310470795147</v>
      </c>
      <c r="AY50" s="40">
        <v>187.18247733792765</v>
      </c>
    </row>
    <row r="51" spans="1:51" ht="12.75">
      <c r="A51" s="3"/>
      <c r="B51" s="24" t="s">
        <v>266</v>
      </c>
      <c r="C51" s="47" t="s">
        <v>190</v>
      </c>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v>2001246.28475</v>
      </c>
      <c r="AJ51" s="41">
        <v>2531290.4350000005</v>
      </c>
      <c r="AK51" s="41">
        <v>3093522.8108</v>
      </c>
      <c r="AL51" s="41">
        <v>3389612.9184999997</v>
      </c>
      <c r="AM51" s="41">
        <v>3662752.7601</v>
      </c>
      <c r="AN51" s="41">
        <v>3746492.2756000003</v>
      </c>
      <c r="AO51" s="41">
        <v>3789845.6676</v>
      </c>
      <c r="AP51" s="41">
        <v>8220430.118399999</v>
      </c>
      <c r="AQ51" s="41">
        <v>4828318.8841</v>
      </c>
      <c r="AR51" s="41">
        <v>5526903.612850001</v>
      </c>
      <c r="AS51" s="41">
        <v>5991081.8293</v>
      </c>
      <c r="AT51" s="41">
        <v>6570670.768149999</v>
      </c>
      <c r="AU51" s="41">
        <v>7328741.159599999</v>
      </c>
      <c r="AV51" s="41">
        <v>8155552.1938000005</v>
      </c>
      <c r="AW51" s="41">
        <v>8812875.51995</v>
      </c>
      <c r="AX51" s="41">
        <v>10137431.844249997</v>
      </c>
      <c r="AY51" s="41">
        <v>10664623.3993</v>
      </c>
    </row>
    <row r="52" spans="1:51" ht="12.75">
      <c r="A52" s="3"/>
      <c r="B52" s="22" t="s">
        <v>267</v>
      </c>
      <c r="C52" s="47" t="s">
        <v>190</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v>1380631.2235499998</v>
      </c>
      <c r="AJ52" s="41">
        <v>1676720.8983500001</v>
      </c>
      <c r="AK52" s="41">
        <v>1966304.4692000002</v>
      </c>
      <c r="AL52" s="41">
        <v>2004367.6051000005</v>
      </c>
      <c r="AM52" s="41">
        <v>2098917.225350001</v>
      </c>
      <c r="AN52" s="41">
        <v>2090622.21875</v>
      </c>
      <c r="AO52" s="41">
        <v>2332491.6847999995</v>
      </c>
      <c r="AP52" s="41">
        <v>4915623.804700001</v>
      </c>
      <c r="AQ52" s="41">
        <v>2658804.185850001</v>
      </c>
      <c r="AR52" s="41">
        <v>2987313.48415</v>
      </c>
      <c r="AS52" s="41">
        <v>3131422.4459500005</v>
      </c>
      <c r="AT52" s="41">
        <v>3561846.387049999</v>
      </c>
      <c r="AU52" s="41">
        <v>3782308.5685500004</v>
      </c>
      <c r="AV52" s="41">
        <v>4162824.7236499996</v>
      </c>
      <c r="AW52" s="41">
        <v>4575412.4535</v>
      </c>
      <c r="AX52" s="41">
        <v>5170230.695</v>
      </c>
      <c r="AY52" s="41">
        <v>5697447.5127</v>
      </c>
    </row>
    <row r="53" spans="1:51" s="7" customFormat="1" ht="12.75">
      <c r="A53" s="27"/>
      <c r="B53" s="23" t="s">
        <v>76</v>
      </c>
      <c r="C53" s="46" t="s">
        <v>247</v>
      </c>
      <c r="D53" s="40">
        <v>39.599568687394395</v>
      </c>
      <c r="E53" s="40">
        <v>29.266099886500207</v>
      </c>
      <c r="F53" s="40">
        <v>36.74381691295782</v>
      </c>
      <c r="G53" s="40">
        <v>50.312417154295574</v>
      </c>
      <c r="H53" s="40">
        <v>39.442288020664215</v>
      </c>
      <c r="I53" s="40">
        <v>32.04940501808005</v>
      </c>
      <c r="J53" s="40">
        <v>42.61556718594272</v>
      </c>
      <c r="K53" s="40">
        <v>38.04781508696147</v>
      </c>
      <c r="L53" s="40">
        <v>43.502210790567446</v>
      </c>
      <c r="M53" s="40">
        <v>41.65702105982402</v>
      </c>
      <c r="N53" s="40">
        <v>43.329884928475394</v>
      </c>
      <c r="O53" s="40">
        <v>44.422681590873886</v>
      </c>
      <c r="P53" s="40">
        <v>48.42897471457343</v>
      </c>
      <c r="Q53" s="40">
        <v>51.81917939418701</v>
      </c>
      <c r="R53" s="40">
        <v>71.39871567367199</v>
      </c>
      <c r="S53" s="40">
        <v>31.807425129398542</v>
      </c>
      <c r="T53" s="40">
        <v>28.439029489530267</v>
      </c>
      <c r="U53" s="40">
        <v>27.24229627678812</v>
      </c>
      <c r="V53" s="40">
        <v>21.726717155653454</v>
      </c>
      <c r="W53" s="40">
        <v>18.734274164753078</v>
      </c>
      <c r="X53" s="40">
        <v>20.15512930662163</v>
      </c>
      <c r="Y53" s="40">
        <v>25.47250908773964</v>
      </c>
      <c r="Z53" s="40">
        <v>21.799321977100654</v>
      </c>
      <c r="AA53" s="40">
        <v>14.559439130651839</v>
      </c>
      <c r="AB53" s="40">
        <v>13.576437781722412</v>
      </c>
      <c r="AC53" s="40">
        <v>14.942709582522479</v>
      </c>
      <c r="AD53" s="40">
        <v>18.555794374442456</v>
      </c>
      <c r="AE53" s="40">
        <v>14.528181663280746</v>
      </c>
      <c r="AF53" s="40">
        <v>15.654316017923609</v>
      </c>
      <c r="AG53" s="40">
        <v>13.385275701960067</v>
      </c>
      <c r="AH53" s="40">
        <v>11.122386813742562</v>
      </c>
      <c r="AI53" s="40">
        <v>8.753668072920643</v>
      </c>
      <c r="AJ53" s="40">
        <v>10.375928022786693</v>
      </c>
      <c r="AK53" s="40">
        <v>16.120812856264067</v>
      </c>
      <c r="AL53" s="40">
        <v>9.375061277700874</v>
      </c>
      <c r="AM53" s="40">
        <v>6.614698931466869</v>
      </c>
      <c r="AN53" s="40">
        <v>3.6310296806589974</v>
      </c>
      <c r="AO53" s="40">
        <v>12.403035730092848</v>
      </c>
      <c r="AP53" s="40">
        <v>7.958745168797675</v>
      </c>
      <c r="AQ53" s="40">
        <v>10.022497993223539</v>
      </c>
      <c r="AR53" s="40">
        <v>9.757206747805164</v>
      </c>
      <c r="AS53" s="40">
        <v>9.34530558280147</v>
      </c>
      <c r="AT53" s="40">
        <v>12.392919649252306</v>
      </c>
      <c r="AU53" s="40">
        <v>8.874565635001263</v>
      </c>
      <c r="AV53" s="40">
        <v>6.856950907906914</v>
      </c>
      <c r="AW53" s="40">
        <v>9.374541420564075</v>
      </c>
      <c r="AX53" s="40">
        <v>12.001258587406507</v>
      </c>
      <c r="AY53" s="40">
        <v>9.551241624884527</v>
      </c>
    </row>
    <row r="54" spans="1:51" ht="12.75">
      <c r="A54" s="3"/>
      <c r="B54" s="24" t="s">
        <v>77</v>
      </c>
      <c r="C54" s="48" t="s">
        <v>190</v>
      </c>
      <c r="D54" s="42">
        <v>9190.357000000038</v>
      </c>
      <c r="E54" s="42">
        <v>7984.120999999981</v>
      </c>
      <c r="F54" s="42">
        <v>11213.376999999957</v>
      </c>
      <c r="G54" s="42">
        <v>17784.47900000001</v>
      </c>
      <c r="H54" s="42">
        <v>16902.03999999995</v>
      </c>
      <c r="I54" s="42">
        <v>16083.742000000031</v>
      </c>
      <c r="J54" s="42">
        <v>26194.000999999873</v>
      </c>
      <c r="K54" s="42">
        <v>25152.173999999904</v>
      </c>
      <c r="L54" s="42">
        <v>30619.228999999996</v>
      </c>
      <c r="M54" s="42">
        <v>31376.841000000113</v>
      </c>
      <c r="N54" s="42">
        <v>35570.81499999994</v>
      </c>
      <c r="O54" s="42">
        <v>39878.10000000003</v>
      </c>
      <c r="P54" s="42">
        <v>46122.26100000004</v>
      </c>
      <c r="Q54" s="42">
        <v>52804.07700000007</v>
      </c>
      <c r="R54" s="42">
        <v>79574.66400000003</v>
      </c>
      <c r="S54" s="42">
        <v>39702.30000000013</v>
      </c>
      <c r="T54" s="42">
        <v>38582.37699999985</v>
      </c>
      <c r="U54" s="42">
        <v>39784.75599999981</v>
      </c>
      <c r="V54" s="42">
        <v>33993.334000000264</v>
      </c>
      <c r="W54" s="42">
        <v>31378.31700000015</v>
      </c>
      <c r="X54" s="42">
        <v>35397.49200000035</v>
      </c>
      <c r="Y54" s="42">
        <v>48113.814000000275</v>
      </c>
      <c r="Z54" s="42">
        <v>45047.32399999968</v>
      </c>
      <c r="AA54" s="42">
        <v>32673.738000000412</v>
      </c>
      <c r="AB54" s="42">
        <v>32457.505999999703</v>
      </c>
      <c r="AC54" s="42">
        <v>38260.726000000286</v>
      </c>
      <c r="AD54" s="42">
        <v>52181.58400000061</v>
      </c>
      <c r="AE54" s="42">
        <v>43133.233999999626</v>
      </c>
      <c r="AF54" s="42">
        <v>50353.808000000325</v>
      </c>
      <c r="AG54" s="42">
        <v>47122.06199999965</v>
      </c>
      <c r="AH54" s="42">
        <v>41736.2449999994</v>
      </c>
      <c r="AI54" s="42">
        <v>36494.707999999795</v>
      </c>
      <c r="AJ54" s="42">
        <v>47868.72200000071</v>
      </c>
      <c r="AK54" s="42">
        <v>82496.2700000005</v>
      </c>
      <c r="AL54" s="42">
        <v>50674.16100000024</v>
      </c>
      <c r="AM54" s="42">
        <v>38804.04700000154</v>
      </c>
      <c r="AN54" s="42">
        <v>21819.282000001065</v>
      </c>
      <c r="AO54" s="42">
        <v>83098.15099999784</v>
      </c>
      <c r="AP54" s="42">
        <v>59850.54099999915</v>
      </c>
      <c r="AQ54" s="42">
        <v>103421.40299999963</v>
      </c>
      <c r="AR54" s="42">
        <v>113744.81699999871</v>
      </c>
      <c r="AS54" s="42">
        <v>120332.51399999918</v>
      </c>
      <c r="AT54" s="42">
        <v>185202.5820000023</v>
      </c>
      <c r="AU54" s="42">
        <v>151254.4029999986</v>
      </c>
      <c r="AV54" s="42">
        <v>127787.1489999987</v>
      </c>
      <c r="AW54" s="42">
        <v>196272.29199999975</v>
      </c>
      <c r="AX54" s="42">
        <v>279533.5259999983</v>
      </c>
      <c r="AY54" s="42">
        <v>259415.61599999975</v>
      </c>
    </row>
    <row r="55" spans="1:51" ht="12.75">
      <c r="A55" s="3"/>
      <c r="B55" s="22" t="s">
        <v>49</v>
      </c>
      <c r="C55" s="47" t="s">
        <v>190</v>
      </c>
      <c r="D55" s="41">
        <v>23208.225</v>
      </c>
      <c r="E55" s="41">
        <v>27281.124</v>
      </c>
      <c r="F55" s="41">
        <v>30517.725</v>
      </c>
      <c r="G55" s="41">
        <v>35348.091</v>
      </c>
      <c r="H55" s="41">
        <v>42852.585</v>
      </c>
      <c r="I55" s="41">
        <v>50184.214</v>
      </c>
      <c r="J55" s="41">
        <v>61465.804000000004</v>
      </c>
      <c r="K55" s="41">
        <v>66106.75</v>
      </c>
      <c r="L55" s="41">
        <v>70385.455</v>
      </c>
      <c r="M55" s="41">
        <v>75321.85500000001</v>
      </c>
      <c r="N55" s="41">
        <v>82093.02900000001</v>
      </c>
      <c r="O55" s="41">
        <v>89769.682</v>
      </c>
      <c r="P55" s="41">
        <v>95236.914</v>
      </c>
      <c r="Q55" s="41">
        <v>101900.643</v>
      </c>
      <c r="R55" s="41">
        <v>111451.114</v>
      </c>
      <c r="S55" s="41">
        <v>124820.85500000004</v>
      </c>
      <c r="T55" s="41">
        <v>135666.996</v>
      </c>
      <c r="U55" s="41">
        <v>146040.391</v>
      </c>
      <c r="V55" s="41">
        <v>156458.67600000004</v>
      </c>
      <c r="W55" s="41">
        <v>167491.50100000002</v>
      </c>
      <c r="X55" s="41">
        <v>175625.229</v>
      </c>
      <c r="Y55" s="41">
        <v>188885.256</v>
      </c>
      <c r="Z55" s="41">
        <v>206645.52799999996</v>
      </c>
      <c r="AA55" s="41">
        <v>224416.18600000002</v>
      </c>
      <c r="AB55" s="41">
        <v>239072.329</v>
      </c>
      <c r="AC55" s="41">
        <v>256049.45199999993</v>
      </c>
      <c r="AD55" s="41">
        <v>281214.498</v>
      </c>
      <c r="AE55" s="41">
        <v>296893.54800000007</v>
      </c>
      <c r="AF55" s="41">
        <v>321660.86300000007</v>
      </c>
      <c r="AG55" s="41">
        <v>352044.01499999996</v>
      </c>
      <c r="AH55" s="41">
        <v>375245.401</v>
      </c>
      <c r="AI55" s="41">
        <v>416907.606</v>
      </c>
      <c r="AJ55" s="41">
        <v>461344.0059999999</v>
      </c>
      <c r="AK55" s="41">
        <v>511737.6569999999</v>
      </c>
      <c r="AL55" s="41">
        <v>540520.851</v>
      </c>
      <c r="AM55" s="41">
        <v>586633.608</v>
      </c>
      <c r="AN55" s="41">
        <v>600911.695</v>
      </c>
      <c r="AO55" s="41">
        <v>669982.3559999999</v>
      </c>
      <c r="AP55" s="41">
        <v>752009.767</v>
      </c>
      <c r="AQ55" s="41">
        <v>1031892.479</v>
      </c>
      <c r="AR55" s="41">
        <v>1165751.838</v>
      </c>
      <c r="AS55" s="41">
        <v>1287625.246</v>
      </c>
      <c r="AT55" s="41">
        <v>1494422.519</v>
      </c>
      <c r="AU55" s="41">
        <v>1704358.3790000002</v>
      </c>
      <c r="AV55" s="41">
        <v>1863614.7569999995</v>
      </c>
      <c r="AW55" s="41">
        <v>2093673.5269999998</v>
      </c>
      <c r="AX55" s="41">
        <v>2329201.758</v>
      </c>
      <c r="AY55" s="41">
        <v>2716040.764</v>
      </c>
    </row>
    <row r="56" spans="1:51" s="7" customFormat="1" ht="12.75">
      <c r="A56" s="27"/>
      <c r="B56" s="23" t="s">
        <v>78</v>
      </c>
      <c r="C56" s="46" t="s">
        <v>247</v>
      </c>
      <c r="D56" s="40">
        <v>18.684764581626677</v>
      </c>
      <c r="E56" s="40">
        <v>26.21863631100478</v>
      </c>
      <c r="F56" s="40">
        <v>22.964536461667592</v>
      </c>
      <c r="G56" s="40">
        <v>14.981584304152326</v>
      </c>
      <c r="H56" s="40">
        <v>27.07631810093214</v>
      </c>
      <c r="I56" s="40">
        <v>27.002213075637076</v>
      </c>
      <c r="J56" s="40">
        <v>22.11835152752043</v>
      </c>
      <c r="K56" s="40">
        <v>20.40225445673806</v>
      </c>
      <c r="L56" s="40">
        <v>19.82188773678607</v>
      </c>
      <c r="M56" s="40">
        <v>20.571888812561635</v>
      </c>
      <c r="N56" s="40">
        <v>19.88010641181931</v>
      </c>
      <c r="O56" s="40">
        <v>20.284452874384137</v>
      </c>
      <c r="P56" s="40">
        <v>17.190413122131805</v>
      </c>
      <c r="Q56" s="40">
        <v>19.056790708055296</v>
      </c>
      <c r="R56" s="40">
        <v>18.339041300402897</v>
      </c>
      <c r="S56" s="40">
        <v>15.825730899271125</v>
      </c>
      <c r="T56" s="40">
        <v>21.828923593433377</v>
      </c>
      <c r="U56" s="40">
        <v>24.93069792318647</v>
      </c>
      <c r="V56" s="40">
        <v>25.552026237486565</v>
      </c>
      <c r="W56" s="40">
        <v>38.87948071223272</v>
      </c>
      <c r="X56" s="40">
        <v>36.0642160307182</v>
      </c>
      <c r="Y56" s="40">
        <v>36.656999656027686</v>
      </c>
      <c r="Z56" s="40">
        <v>35.599680379940175</v>
      </c>
      <c r="AA56" s="40">
        <v>38.78556770049288</v>
      </c>
      <c r="AB56" s="40">
        <v>40.07658574779621</v>
      </c>
      <c r="AC56" s="40">
        <v>38.70490447906101</v>
      </c>
      <c r="AD56" s="40">
        <v>36.88480510260951</v>
      </c>
      <c r="AE56" s="40">
        <v>27.59577377775984</v>
      </c>
      <c r="AF56" s="40">
        <v>28.404415110203836</v>
      </c>
      <c r="AG56" s="40">
        <v>29.62844988815172</v>
      </c>
      <c r="AH56" s="40">
        <v>28.549300855296767</v>
      </c>
      <c r="AI56" s="40">
        <v>8.127008211624318</v>
      </c>
      <c r="AJ56" s="40">
        <v>8.154969750118092</v>
      </c>
      <c r="AK56" s="40">
        <v>10.584012351781267</v>
      </c>
      <c r="AL56" s="40">
        <v>15.287738967721708</v>
      </c>
      <c r="AM56" s="40">
        <v>32.94964840570734</v>
      </c>
      <c r="AN56" s="40">
        <v>31.68822109758964</v>
      </c>
      <c r="AO56" s="40">
        <v>28.210997156161337</v>
      </c>
      <c r="AP56" s="40">
        <v>26.71338281937759</v>
      </c>
      <c r="AQ56" s="40">
        <v>17.328585989557272</v>
      </c>
      <c r="AR56" s="40">
        <v>16.064713944792604</v>
      </c>
      <c r="AS56" s="40">
        <v>15.823436491067728</v>
      </c>
      <c r="AT56" s="40">
        <v>19.054102948415967</v>
      </c>
      <c r="AU56" s="40">
        <v>19.107048498816173</v>
      </c>
      <c r="AV56" s="40">
        <v>19.42443573964502</v>
      </c>
      <c r="AW56" s="40">
        <v>19.272071711638095</v>
      </c>
      <c r="AX56" s="40">
        <v>18.66795846130525</v>
      </c>
      <c r="AY56" s="40">
        <v>23.62547849545841</v>
      </c>
    </row>
    <row r="57" spans="1:51" ht="12.75">
      <c r="A57" s="3"/>
      <c r="B57" s="24" t="s">
        <v>79</v>
      </c>
      <c r="C57" s="47" t="s">
        <v>190</v>
      </c>
      <c r="D57" s="41">
        <v>2370.506</v>
      </c>
      <c r="E57" s="41">
        <v>4922.668</v>
      </c>
      <c r="F57" s="41">
        <v>5173.829</v>
      </c>
      <c r="G57" s="41">
        <v>4367.64</v>
      </c>
      <c r="H57" s="41">
        <v>11004.335</v>
      </c>
      <c r="I57" s="41">
        <v>13449.400000000001</v>
      </c>
      <c r="J57" s="41">
        <v>14227.738</v>
      </c>
      <c r="K57" s="41">
        <v>4023.9139999999998</v>
      </c>
      <c r="L57" s="41">
        <v>8047.622</v>
      </c>
      <c r="M57" s="41">
        <v>13118.244000000002</v>
      </c>
      <c r="N57" s="41">
        <v>17355.946000000004</v>
      </c>
      <c r="O57" s="41">
        <v>5212.877</v>
      </c>
      <c r="P57" s="41">
        <v>9056.786</v>
      </c>
      <c r="Q57" s="41">
        <v>16229.821</v>
      </c>
      <c r="R57" s="41">
        <v>22279.803999999996</v>
      </c>
      <c r="S57" s="41">
        <v>7481.422</v>
      </c>
      <c r="T57" s="41">
        <v>18741.063</v>
      </c>
      <c r="U57" s="41">
        <v>32660.394</v>
      </c>
      <c r="V57" s="41">
        <v>44198.021</v>
      </c>
      <c r="W57" s="41">
        <v>20457.812</v>
      </c>
      <c r="X57" s="41">
        <v>37415.337</v>
      </c>
      <c r="Y57" s="41">
        <v>59288.943999999996</v>
      </c>
      <c r="Z57" s="41">
        <v>82738.89</v>
      </c>
      <c r="AA57" s="41">
        <v>27751.562</v>
      </c>
      <c r="AB57" s="41">
        <v>58651.852</v>
      </c>
      <c r="AC57" s="41">
        <v>85859.556</v>
      </c>
      <c r="AD57" s="41">
        <v>112125.31899999999</v>
      </c>
      <c r="AE57" s="41">
        <v>24711.506</v>
      </c>
      <c r="AF57" s="41">
        <v>51838.520000000004</v>
      </c>
      <c r="AG57" s="41">
        <v>82626.238</v>
      </c>
      <c r="AH57" s="41">
        <v>107656.40499999998</v>
      </c>
      <c r="AI57" s="41">
        <v>9493.822999999993</v>
      </c>
      <c r="AJ57" s="41">
        <v>20851.071999999986</v>
      </c>
      <c r="AK57" s="41">
        <v>44672.658000000025</v>
      </c>
      <c r="AL57" s="41">
        <v>91881.07799999998</v>
      </c>
      <c r="AM57" s="41">
        <v>70408.244</v>
      </c>
      <c r="AN57" s="41">
        <v>142963.66600000006</v>
      </c>
      <c r="AO57" s="41">
        <v>199951.429</v>
      </c>
      <c r="AP57" s="41">
        <v>266513.55599999987</v>
      </c>
      <c r="AQ57" s="41">
        <v>115336.48202421836</v>
      </c>
      <c r="AR57" s="41">
        <v>211638.4886398865</v>
      </c>
      <c r="AS57" s="41">
        <v>306905.810405836</v>
      </c>
      <c r="AT57" s="41">
        <v>513752.9782552074</v>
      </c>
      <c r="AU57" s="41">
        <v>129144.78669465746</v>
      </c>
      <c r="AV57" s="41">
        <v>270294.9482442697</v>
      </c>
      <c r="AW57" s="41">
        <v>401402.7898874519</v>
      </c>
      <c r="AX57" s="41">
        <v>523434.7001892021</v>
      </c>
      <c r="AY57" s="41">
        <v>185272.3904400001</v>
      </c>
    </row>
    <row r="58" spans="1:51" ht="12.75">
      <c r="A58" s="3"/>
      <c r="B58" s="22" t="s">
        <v>69</v>
      </c>
      <c r="C58" s="47" t="s">
        <v>190</v>
      </c>
      <c r="D58" s="41">
        <v>12686.839</v>
      </c>
      <c r="E58" s="41">
        <v>18775.454</v>
      </c>
      <c r="F58" s="41">
        <v>22529.647000000004</v>
      </c>
      <c r="G58" s="41">
        <v>29153.392000000003</v>
      </c>
      <c r="H58" s="41">
        <v>40641.918000000005</v>
      </c>
      <c r="I58" s="41">
        <v>49808.51</v>
      </c>
      <c r="J58" s="41">
        <v>64325.48999999999</v>
      </c>
      <c r="K58" s="41">
        <v>19722.888999999996</v>
      </c>
      <c r="L58" s="41">
        <v>40599.675</v>
      </c>
      <c r="M58" s="41">
        <v>63767.81500000002</v>
      </c>
      <c r="N58" s="41">
        <v>87303.08400000003</v>
      </c>
      <c r="O58" s="41">
        <v>25698.878999999994</v>
      </c>
      <c r="P58" s="41">
        <v>52685.098</v>
      </c>
      <c r="Q58" s="41">
        <v>85165.552</v>
      </c>
      <c r="R58" s="41">
        <v>121488.37899999999</v>
      </c>
      <c r="S58" s="41">
        <v>47273.785</v>
      </c>
      <c r="T58" s="41">
        <v>85854.27000000002</v>
      </c>
      <c r="U58" s="41">
        <v>131004.73199999999</v>
      </c>
      <c r="V58" s="41">
        <v>172972.666</v>
      </c>
      <c r="W58" s="41">
        <v>52618.532</v>
      </c>
      <c r="X58" s="41">
        <v>103746.43100000001</v>
      </c>
      <c r="Y58" s="41">
        <v>161739.762</v>
      </c>
      <c r="Z58" s="41">
        <v>232414.69899999996</v>
      </c>
      <c r="AA58" s="41">
        <v>71551.25899999999</v>
      </c>
      <c r="AB58" s="41">
        <v>146349.423</v>
      </c>
      <c r="AC58" s="41">
        <v>221831.20499999996</v>
      </c>
      <c r="AD58" s="41">
        <v>303987.831</v>
      </c>
      <c r="AE58" s="41">
        <v>89548.15400000001</v>
      </c>
      <c r="AF58" s="41">
        <v>182501.62800000003</v>
      </c>
      <c r="AG58" s="41">
        <v>278874.657</v>
      </c>
      <c r="AH58" s="41">
        <v>377089.46200000006</v>
      </c>
      <c r="AI58" s="41">
        <v>116818.17899999999</v>
      </c>
      <c r="AJ58" s="41">
        <v>255685.46099999995</v>
      </c>
      <c r="AK58" s="41">
        <v>422076.775</v>
      </c>
      <c r="AL58" s="41">
        <v>601011.557</v>
      </c>
      <c r="AM58" s="41">
        <v>213684.356</v>
      </c>
      <c r="AN58" s="41">
        <v>451157.1210000001</v>
      </c>
      <c r="AO58" s="41">
        <v>708771.221</v>
      </c>
      <c r="AP58" s="41">
        <v>997678.047</v>
      </c>
      <c r="AQ58" s="41">
        <v>665585.0748221673</v>
      </c>
      <c r="AR58" s="41">
        <v>1317412.1205469042</v>
      </c>
      <c r="AS58" s="41">
        <v>1939564.8383907198</v>
      </c>
      <c r="AT58" s="41">
        <v>2696285.307401037</v>
      </c>
      <c r="AU58" s="41">
        <v>675901.2869133553</v>
      </c>
      <c r="AV58" s="41">
        <v>1391520.2061319146</v>
      </c>
      <c r="AW58" s="41">
        <v>2082821.1719711027</v>
      </c>
      <c r="AX58" s="41">
        <v>2803920.424797238</v>
      </c>
      <c r="AY58" s="41">
        <v>784205.8753460401</v>
      </c>
    </row>
    <row r="59" spans="1:51" s="7" customFormat="1" ht="12.75">
      <c r="A59" s="27"/>
      <c r="B59" s="23" t="s">
        <v>80</v>
      </c>
      <c r="C59" s="46" t="s">
        <v>247</v>
      </c>
      <c r="D59" s="40">
        <v>41.98644438572666</v>
      </c>
      <c r="E59" s="40">
        <v>41.27163045891397</v>
      </c>
      <c r="F59" s="40">
        <v>44.730183627188794</v>
      </c>
      <c r="G59" s="40">
        <v>47.55650879197369</v>
      </c>
      <c r="H59" s="40">
        <v>52.07821227539109</v>
      </c>
      <c r="I59" s="40">
        <v>53.86555498061454</v>
      </c>
      <c r="J59" s="40">
        <v>53.51625619935885</v>
      </c>
      <c r="K59" s="40">
        <v>54.1059828220406</v>
      </c>
      <c r="L59" s="40">
        <v>54.69890190314004</v>
      </c>
      <c r="M59" s="40">
        <v>54.02044733290943</v>
      </c>
      <c r="N59" s="40">
        <v>53.47413056539933</v>
      </c>
      <c r="O59" s="40">
        <v>52.93505401254093</v>
      </c>
      <c r="P59" s="40">
        <v>53.56250470826961</v>
      </c>
      <c r="Q59" s="40">
        <v>52.228644802493264</v>
      </c>
      <c r="R59" s="40">
        <v>52.029848877197225</v>
      </c>
      <c r="S59" s="40">
        <v>50.195152598867054</v>
      </c>
      <c r="T59" s="40">
        <v>51.637737973445105</v>
      </c>
      <c r="U59" s="40">
        <v>51.45563303833296</v>
      </c>
      <c r="V59" s="40">
        <v>51.457410607755314</v>
      </c>
      <c r="W59" s="40">
        <v>52.63906394918559</v>
      </c>
      <c r="X59" s="40">
        <v>53.56095185719831</v>
      </c>
      <c r="Y59" s="40">
        <v>52.74765709424325</v>
      </c>
      <c r="Z59" s="40">
        <v>52.54071608262924</v>
      </c>
      <c r="AA59" s="40">
        <v>52.380145066178684</v>
      </c>
      <c r="AB59" s="40">
        <v>52.12871135347723</v>
      </c>
      <c r="AC59" s="40">
        <v>51.61543468892388</v>
      </c>
      <c r="AD59" s="40">
        <v>51.53982153500171</v>
      </c>
      <c r="AE59" s="40">
        <v>52.80774024732525</v>
      </c>
      <c r="AF59" s="40">
        <v>51.88248586828775</v>
      </c>
      <c r="AG59" s="40">
        <v>51.16495738788534</v>
      </c>
      <c r="AH59" s="40">
        <v>51.1969961260047</v>
      </c>
      <c r="AI59" s="40">
        <v>52.13765439957812</v>
      </c>
      <c r="AJ59" s="40">
        <v>50.9825949720788</v>
      </c>
      <c r="AK59" s="40">
        <v>50.080942733220155</v>
      </c>
      <c r="AL59" s="40">
        <v>49.93701421518791</v>
      </c>
      <c r="AM59" s="40">
        <v>49.84930709487177</v>
      </c>
      <c r="AN59" s="40">
        <v>50.90608939589727</v>
      </c>
      <c r="AO59" s="40">
        <v>50.47865277260468</v>
      </c>
      <c r="AP59" s="40">
        <v>50.546768174801734</v>
      </c>
      <c r="AQ59" s="40">
        <v>48.14772050477197</v>
      </c>
      <c r="AR59" s="40">
        <v>48.563987600031226</v>
      </c>
      <c r="AS59" s="40">
        <v>50.22461498914627</v>
      </c>
      <c r="AT59" s="40">
        <v>41.20682461666789</v>
      </c>
      <c r="AU59" s="40">
        <v>31.678675362931248</v>
      </c>
      <c r="AV59" s="40">
        <v>32.18019971654184</v>
      </c>
      <c r="AW59" s="40">
        <v>32.45509616580107</v>
      </c>
      <c r="AX59" s="40">
        <v>32.609022469060044</v>
      </c>
      <c r="AY59" s="40">
        <v>26.174786800398543</v>
      </c>
    </row>
    <row r="60" spans="1:51" ht="12.75">
      <c r="A60" s="3"/>
      <c r="B60" s="24" t="s">
        <v>81</v>
      </c>
      <c r="C60" s="47" t="s">
        <v>190</v>
      </c>
      <c r="D60" s="41">
        <v>5124.561</v>
      </c>
      <c r="E60" s="41">
        <v>6474.934</v>
      </c>
      <c r="F60" s="41">
        <v>8207.358</v>
      </c>
      <c r="G60" s="41">
        <v>10954.852</v>
      </c>
      <c r="H60" s="41">
        <v>13476.818</v>
      </c>
      <c r="I60" s="41">
        <v>17404.263</v>
      </c>
      <c r="J60" s="41">
        <v>21975.551</v>
      </c>
      <c r="K60" s="41">
        <v>6566.815</v>
      </c>
      <c r="L60" s="41">
        <v>13907.588</v>
      </c>
      <c r="M60" s="41">
        <v>21123.931</v>
      </c>
      <c r="N60" s="41">
        <v>28865.179</v>
      </c>
      <c r="O60" s="41">
        <v>8388.699</v>
      </c>
      <c r="P60" s="41">
        <v>17860.73</v>
      </c>
      <c r="Q60" s="41">
        <v>27024.558</v>
      </c>
      <c r="R60" s="41">
        <v>37044.345</v>
      </c>
      <c r="S60" s="41">
        <v>11108.375</v>
      </c>
      <c r="T60" s="41">
        <v>23844.813</v>
      </c>
      <c r="U60" s="41">
        <v>36441.416</v>
      </c>
      <c r="V60" s="41">
        <v>50539.202</v>
      </c>
      <c r="W60" s="41">
        <v>15145.641</v>
      </c>
      <c r="X60" s="41">
        <v>32409.755</v>
      </c>
      <c r="Y60" s="41">
        <v>49306.353</v>
      </c>
      <c r="Z60" s="41">
        <v>69264.798</v>
      </c>
      <c r="AA60" s="41">
        <v>21312.171</v>
      </c>
      <c r="AB60" s="41">
        <v>44682.102</v>
      </c>
      <c r="AC60" s="41">
        <v>68069.58</v>
      </c>
      <c r="AD60" s="41">
        <v>95191.494</v>
      </c>
      <c r="AE60" s="41">
        <v>28924.072</v>
      </c>
      <c r="AF60" s="41">
        <v>58162.288</v>
      </c>
      <c r="AG60" s="41">
        <v>87139.108</v>
      </c>
      <c r="AH60" s="41">
        <v>121202.758</v>
      </c>
      <c r="AI60" s="41">
        <v>36888.842</v>
      </c>
      <c r="AJ60" s="41">
        <v>75423.158</v>
      </c>
      <c r="AK60" s="41">
        <v>117888.56300000001</v>
      </c>
      <c r="AL60" s="41">
        <v>168167.549</v>
      </c>
      <c r="AM60" s="41">
        <v>51821.241</v>
      </c>
      <c r="AN60" s="41">
        <v>113632.025</v>
      </c>
      <c r="AO60" s="41">
        <v>178328.821</v>
      </c>
      <c r="AP60" s="41">
        <v>258392.961</v>
      </c>
      <c r="AQ60" s="41">
        <v>179719.4627157337</v>
      </c>
      <c r="AR60" s="41">
        <v>360860.5425310468</v>
      </c>
      <c r="AS60" s="41">
        <v>552949.1645616485</v>
      </c>
      <c r="AT60" s="41">
        <v>738978.102414855</v>
      </c>
      <c r="AU60" s="41">
        <v>181598.16136663457</v>
      </c>
      <c r="AV60" s="41">
        <v>362983.0582788938</v>
      </c>
      <c r="AW60" s="41">
        <v>542256.1530188821</v>
      </c>
      <c r="AX60" s="41">
        <v>730709.229895135</v>
      </c>
      <c r="AY60" s="41">
        <v>171721.52930546005</v>
      </c>
    </row>
    <row r="61" spans="1:51" ht="12.75">
      <c r="A61" s="3"/>
      <c r="B61" s="22" t="s">
        <v>71</v>
      </c>
      <c r="C61" s="47" t="s">
        <v>190</v>
      </c>
      <c r="D61" s="41">
        <v>12205.275000000001</v>
      </c>
      <c r="E61" s="41">
        <v>15688.583000000002</v>
      </c>
      <c r="F61" s="41">
        <v>18348.59</v>
      </c>
      <c r="G61" s="41">
        <v>23035.442000000003</v>
      </c>
      <c r="H61" s="41">
        <v>25878.034999999996</v>
      </c>
      <c r="I61" s="41">
        <v>32310.561</v>
      </c>
      <c r="J61" s="41">
        <v>41063.319</v>
      </c>
      <c r="K61" s="41">
        <v>12136.948</v>
      </c>
      <c r="L61" s="41">
        <v>25425.717</v>
      </c>
      <c r="M61" s="41">
        <v>39103.584</v>
      </c>
      <c r="N61" s="41">
        <v>53979.707</v>
      </c>
      <c r="O61" s="41">
        <v>15847.153000000002</v>
      </c>
      <c r="P61" s="41">
        <v>33345.584</v>
      </c>
      <c r="Q61" s="41">
        <v>51742.78999999999</v>
      </c>
      <c r="R61" s="41">
        <v>71198.256</v>
      </c>
      <c r="S61" s="41">
        <v>22130.374000000003</v>
      </c>
      <c r="T61" s="41">
        <v>46177.106</v>
      </c>
      <c r="U61" s="41">
        <v>70821.043</v>
      </c>
      <c r="V61" s="41">
        <v>98215.59499999999</v>
      </c>
      <c r="W61" s="41">
        <v>28772.626</v>
      </c>
      <c r="X61" s="41">
        <v>60510.043000000005</v>
      </c>
      <c r="Y61" s="41">
        <v>93475.911</v>
      </c>
      <c r="Z61" s="41">
        <v>131830.708</v>
      </c>
      <c r="AA61" s="41">
        <v>40687.498999999996</v>
      </c>
      <c r="AB61" s="41">
        <v>85714.95599999998</v>
      </c>
      <c r="AC61" s="41">
        <v>131878.34299999996</v>
      </c>
      <c r="AD61" s="41">
        <v>184695.03999999998</v>
      </c>
      <c r="AE61" s="41">
        <v>54772.41</v>
      </c>
      <c r="AF61" s="41">
        <v>112103.89600000001</v>
      </c>
      <c r="AG61" s="41">
        <v>170310.135</v>
      </c>
      <c r="AH61" s="41">
        <v>236738.02599999998</v>
      </c>
      <c r="AI61" s="41">
        <v>70752.784</v>
      </c>
      <c r="AJ61" s="41">
        <v>147939.033</v>
      </c>
      <c r="AK61" s="41">
        <v>235396.054</v>
      </c>
      <c r="AL61" s="41">
        <v>336759.319</v>
      </c>
      <c r="AM61" s="41">
        <v>103955.79000000001</v>
      </c>
      <c r="AN61" s="41">
        <v>223218.924</v>
      </c>
      <c r="AO61" s="41">
        <v>353275.71400000004</v>
      </c>
      <c r="AP61" s="41">
        <v>511195.81000000006</v>
      </c>
      <c r="AQ61" s="41">
        <v>373266.81477666536</v>
      </c>
      <c r="AR61" s="41">
        <v>743062.0102761388</v>
      </c>
      <c r="AS61" s="41">
        <v>1100952.5203550947</v>
      </c>
      <c r="AT61" s="41">
        <v>1793339.1113955025</v>
      </c>
      <c r="AU61" s="41">
        <v>573250.4888103098</v>
      </c>
      <c r="AV61" s="41">
        <v>1127970.185008848</v>
      </c>
      <c r="AW61" s="41">
        <v>1670788.9271031464</v>
      </c>
      <c r="AX61" s="41">
        <v>2240819.1799936458</v>
      </c>
      <c r="AY61" s="41">
        <v>656057.0315814201</v>
      </c>
    </row>
    <row r="62" spans="1:51" s="7" customFormat="1" ht="12.75">
      <c r="A62" s="27"/>
      <c r="B62" s="23" t="s">
        <v>82</v>
      </c>
      <c r="C62" s="46" t="s">
        <v>248</v>
      </c>
      <c r="D62" s="40">
        <v>650.3283883433712</v>
      </c>
      <c r="E62" s="40">
        <v>730.1537126340081</v>
      </c>
      <c r="F62" s="40">
        <v>821.6374980460548</v>
      </c>
      <c r="G62" s="40">
        <v>983.5897099040005</v>
      </c>
      <c r="H62" s="40">
        <v>1177.4432022946899</v>
      </c>
      <c r="I62" s="40">
        <v>1157.67145117231</v>
      </c>
      <c r="J62" s="40">
        <v>1119.92726140635</v>
      </c>
      <c r="K62" s="40">
        <v>1282.0927234122546</v>
      </c>
      <c r="L62" s="40">
        <v>1261.151046784179</v>
      </c>
      <c r="M62" s="40">
        <v>1264.1081043982692</v>
      </c>
      <c r="N62" s="40">
        <v>1267.4808530025398</v>
      </c>
      <c r="O62" s="40">
        <v>1281.8572846755012</v>
      </c>
      <c r="P62" s="40">
        <v>1285.377908243102</v>
      </c>
      <c r="Q62" s="40">
        <v>1306.1666206224074</v>
      </c>
      <c r="R62" s="40">
        <v>1323.9012562977682</v>
      </c>
      <c r="S62" s="40">
        <v>1450.6957977335142</v>
      </c>
      <c r="T62" s="40">
        <v>1449.8679390317238</v>
      </c>
      <c r="U62" s="40">
        <v>1471.2579131975538</v>
      </c>
      <c r="V62" s="40">
        <v>1506.672827715307</v>
      </c>
      <c r="W62" s="40">
        <v>1484.278773026996</v>
      </c>
      <c r="X62" s="40">
        <v>1448.649329453769</v>
      </c>
      <c r="Y62" s="40">
        <v>1441.712837405033</v>
      </c>
      <c r="Z62" s="40">
        <v>1442.6536255515148</v>
      </c>
      <c r="AA62" s="40">
        <v>1446.0137568490914</v>
      </c>
      <c r="AB62" s="40">
        <v>1428.8563387868662</v>
      </c>
      <c r="AC62" s="40">
        <v>1436.093721331959</v>
      </c>
      <c r="AD62" s="40">
        <v>1489.2948136228242</v>
      </c>
      <c r="AE62" s="40">
        <v>1528.2666783094496</v>
      </c>
      <c r="AF62" s="40">
        <v>1510.8606588809894</v>
      </c>
      <c r="AG62" s="40">
        <v>1455.5999825591425</v>
      </c>
      <c r="AH62" s="40">
        <v>1419.1917209815301</v>
      </c>
      <c r="AI62" s="40">
        <v>1285.6068036105898</v>
      </c>
      <c r="AJ62" s="40">
        <v>1248.7561374240668</v>
      </c>
      <c r="AK62" s="40">
        <v>1116.4641463564988</v>
      </c>
      <c r="AL62" s="40">
        <v>846.2179657695046</v>
      </c>
      <c r="AM62" s="40">
        <v>947.8439646665438</v>
      </c>
      <c r="AN62" s="40">
        <v>871.984638364223</v>
      </c>
      <c r="AO62" s="40">
        <v>734.6353782000438</v>
      </c>
      <c r="AP62" s="40">
        <v>973.6957239056771</v>
      </c>
      <c r="AQ62" s="40">
        <v>1323.1729199115043</v>
      </c>
      <c r="AR62" s="40">
        <v>1327.522912701802</v>
      </c>
      <c r="AS62" s="40">
        <v>1096.0879871802192</v>
      </c>
      <c r="AT62" s="40">
        <v>981.415075766387</v>
      </c>
      <c r="AU62" s="40">
        <v>977.4480027971983</v>
      </c>
      <c r="AV62" s="40">
        <v>893.9039379195842</v>
      </c>
      <c r="AW62" s="40">
        <v>926.1336663316881</v>
      </c>
      <c r="AX62" s="40">
        <v>1032.0937076500022</v>
      </c>
      <c r="AY62" s="40">
        <v>1011.6421576909786</v>
      </c>
    </row>
    <row r="63" spans="1:51" ht="12.75">
      <c r="A63" s="3"/>
      <c r="B63" s="24" t="s">
        <v>83</v>
      </c>
      <c r="C63" s="47" t="s">
        <v>248</v>
      </c>
      <c r="D63" s="41">
        <v>819.8817161034993</v>
      </c>
      <c r="E63" s="41">
        <v>995.1834404011182</v>
      </c>
      <c r="F63" s="41">
        <v>1156.1669645855752</v>
      </c>
      <c r="G63" s="41">
        <v>1453.4607779924333</v>
      </c>
      <c r="H63" s="41">
        <v>1656.9387621053818</v>
      </c>
      <c r="I63" s="41">
        <v>1548.3562525939635</v>
      </c>
      <c r="J63" s="41">
        <v>1573.4390227950437</v>
      </c>
      <c r="K63" s="41">
        <v>1826.182969745609</v>
      </c>
      <c r="L63" s="41">
        <v>1784.609614471472</v>
      </c>
      <c r="M63" s="41">
        <v>1789.557923715693</v>
      </c>
      <c r="N63" s="41">
        <v>1805.949610654244</v>
      </c>
      <c r="O63" s="41">
        <v>1868.112084571244</v>
      </c>
      <c r="P63" s="41">
        <v>1885.6789573189412</v>
      </c>
      <c r="Q63" s="41">
        <v>1930.4632861236628</v>
      </c>
      <c r="R63" s="41">
        <v>1974.7805294546556</v>
      </c>
      <c r="S63" s="41">
        <v>2265.8739807493275</v>
      </c>
      <c r="T63" s="41">
        <v>2345.692296353118</v>
      </c>
      <c r="U63" s="41">
        <v>2359.276106937608</v>
      </c>
      <c r="V63" s="41">
        <v>2372.425919580157</v>
      </c>
      <c r="W63" s="41">
        <v>2343.0551057122157</v>
      </c>
      <c r="X63" s="41">
        <v>2332.757193874772</v>
      </c>
      <c r="Y63" s="41">
        <v>2342.652220311196</v>
      </c>
      <c r="Z63" s="41">
        <v>2367.7871231213976</v>
      </c>
      <c r="AA63" s="41">
        <v>2544.70819797321</v>
      </c>
      <c r="AB63" s="41">
        <v>2561.6475093904965</v>
      </c>
      <c r="AC63" s="41">
        <v>2535.4687131195224</v>
      </c>
      <c r="AD63" s="41">
        <v>2484.5297417638335</v>
      </c>
      <c r="AE63" s="41">
        <v>2192.6916384157794</v>
      </c>
      <c r="AF63" s="41">
        <v>2168.1841126590966</v>
      </c>
      <c r="AG63" s="41">
        <v>2119.3150934557925</v>
      </c>
      <c r="AH63" s="41">
        <v>2097.748016078353</v>
      </c>
      <c r="AI63" s="41">
        <v>2071.6451804854005</v>
      </c>
      <c r="AJ63" s="41">
        <v>2082.5596376907706</v>
      </c>
      <c r="AK63" s="41">
        <v>2247.8084737158374</v>
      </c>
      <c r="AL63" s="41">
        <v>2611.432894727919</v>
      </c>
      <c r="AM63" s="41">
        <v>2556.0178331793486</v>
      </c>
      <c r="AN63" s="41">
        <v>2586.322342926275</v>
      </c>
      <c r="AO63" s="41">
        <v>2623.8111410127863</v>
      </c>
      <c r="AP63" s="41">
        <v>2769.1367306253405</v>
      </c>
      <c r="AQ63" s="41">
        <v>2593.326116857519</v>
      </c>
      <c r="AR63" s="41">
        <v>2185.1679094827414</v>
      </c>
      <c r="AS63" s="41">
        <v>2193.7987031281173</v>
      </c>
      <c r="AT63" s="41">
        <v>2245.123068266026</v>
      </c>
      <c r="AU63" s="41">
        <v>2342.668256761237</v>
      </c>
      <c r="AV63" s="41">
        <v>2308.245894074711</v>
      </c>
      <c r="AW63" s="41">
        <v>2384.4851330757065</v>
      </c>
      <c r="AX63" s="41">
        <v>2459.7095886841876</v>
      </c>
      <c r="AY63" s="41">
        <v>2527.336784909554</v>
      </c>
    </row>
    <row r="64" spans="1:51" ht="12.75">
      <c r="A64" s="3"/>
      <c r="B64" s="24" t="s">
        <v>84</v>
      </c>
      <c r="C64" s="47" t="s">
        <v>248</v>
      </c>
      <c r="D64" s="41">
        <v>169.55332776012818</v>
      </c>
      <c r="E64" s="41">
        <v>265.02972776711005</v>
      </c>
      <c r="F64" s="41">
        <v>334.52946653952034</v>
      </c>
      <c r="G64" s="41">
        <v>469.87106808843276</v>
      </c>
      <c r="H64" s="41">
        <v>479.49555981069193</v>
      </c>
      <c r="I64" s="41">
        <v>390.68480142165345</v>
      </c>
      <c r="J64" s="41">
        <v>453.5117613886936</v>
      </c>
      <c r="K64" s="41">
        <v>544.0902463333542</v>
      </c>
      <c r="L64" s="41">
        <v>523.4585676872931</v>
      </c>
      <c r="M64" s="41">
        <v>525.4498193174238</v>
      </c>
      <c r="N64" s="41">
        <v>538.4687576517041</v>
      </c>
      <c r="O64" s="41">
        <v>586.2547998957427</v>
      </c>
      <c r="P64" s="41">
        <v>600.3010490758393</v>
      </c>
      <c r="Q64" s="41">
        <v>624.2966655012553</v>
      </c>
      <c r="R64" s="41">
        <v>650.8792731568874</v>
      </c>
      <c r="S64" s="41">
        <v>815.1781830158133</v>
      </c>
      <c r="T64" s="41">
        <v>895.824357321394</v>
      </c>
      <c r="U64" s="41">
        <v>888.0181937400541</v>
      </c>
      <c r="V64" s="41">
        <v>865.7530918648499</v>
      </c>
      <c r="W64" s="41">
        <v>858.7763326852196</v>
      </c>
      <c r="X64" s="41">
        <v>884.1078644210029</v>
      </c>
      <c r="Y64" s="41">
        <v>900.9393829061628</v>
      </c>
      <c r="Z64" s="41">
        <v>925.1334975698827</v>
      </c>
      <c r="AA64" s="41">
        <v>1098.6944411241188</v>
      </c>
      <c r="AB64" s="41">
        <v>1132.7911706036302</v>
      </c>
      <c r="AC64" s="41">
        <v>1099.3749917875634</v>
      </c>
      <c r="AD64" s="41">
        <v>995.2349281410093</v>
      </c>
      <c r="AE64" s="41">
        <v>664.4249601063298</v>
      </c>
      <c r="AF64" s="41">
        <v>657.3234537781071</v>
      </c>
      <c r="AG64" s="41">
        <v>663.7151108966499</v>
      </c>
      <c r="AH64" s="41">
        <v>678.5562950968229</v>
      </c>
      <c r="AI64" s="41">
        <v>786.0383768748105</v>
      </c>
      <c r="AJ64" s="41">
        <v>833.8035002667037</v>
      </c>
      <c r="AK64" s="41">
        <v>1131.3443273593386</v>
      </c>
      <c r="AL64" s="41">
        <v>1765.2149289584145</v>
      </c>
      <c r="AM64" s="41">
        <v>1608.1738685128048</v>
      </c>
      <c r="AN64" s="41">
        <v>1714.3377045620518</v>
      </c>
      <c r="AO64" s="41">
        <v>1889.1757628127425</v>
      </c>
      <c r="AP64" s="41">
        <v>1795.4410067196634</v>
      </c>
      <c r="AQ64" s="41">
        <v>1270.1531969460148</v>
      </c>
      <c r="AR64" s="41">
        <v>857.6449967809393</v>
      </c>
      <c r="AS64" s="41">
        <v>1097.710715947898</v>
      </c>
      <c r="AT64" s="41">
        <v>1263.7079924996392</v>
      </c>
      <c r="AU64" s="41">
        <v>1365.2202539640386</v>
      </c>
      <c r="AV64" s="41">
        <v>1414.3419561551268</v>
      </c>
      <c r="AW64" s="41">
        <v>1458.3514667440184</v>
      </c>
      <c r="AX64" s="41">
        <v>1427.6158810341853</v>
      </c>
      <c r="AY64" s="41">
        <v>1515.6946272185753</v>
      </c>
    </row>
    <row r="65" spans="1:51" s="7" customFormat="1" ht="12.75">
      <c r="A65" s="27"/>
      <c r="B65" s="23" t="s">
        <v>268</v>
      </c>
      <c r="C65" s="46" t="s">
        <v>248</v>
      </c>
      <c r="D65" s="40">
        <v>0</v>
      </c>
      <c r="E65" s="40">
        <v>0</v>
      </c>
      <c r="F65" s="40">
        <v>0</v>
      </c>
      <c r="G65" s="40">
        <v>0</v>
      </c>
      <c r="H65" s="40">
        <v>0</v>
      </c>
      <c r="I65" s="40">
        <v>297.0729166666656</v>
      </c>
      <c r="J65" s="40">
        <v>1236.0636833333333</v>
      </c>
      <c r="K65" s="40">
        <v>610.381147540983</v>
      </c>
      <c r="L65" s="40">
        <v>461.94806034482747</v>
      </c>
      <c r="M65" s="40">
        <v>420.96868548387</v>
      </c>
      <c r="N65" s="40">
        <v>518.8626639344261</v>
      </c>
      <c r="O65" s="40">
        <v>668.159210526315</v>
      </c>
      <c r="P65" s="40">
        <v>740.8674999999996</v>
      </c>
      <c r="Q65" s="40">
        <v>939.5351562499995</v>
      </c>
      <c r="R65" s="40">
        <v>1141.9880416666665</v>
      </c>
      <c r="S65" s="40">
        <v>1336.7343833333314</v>
      </c>
      <c r="T65" s="40">
        <v>1136.8568644067789</v>
      </c>
      <c r="U65" s="40">
        <v>873.1207968749989</v>
      </c>
      <c r="V65" s="40">
        <v>899.6975847457627</v>
      </c>
      <c r="W65" s="40">
        <v>831.3786016949148</v>
      </c>
      <c r="X65" s="40">
        <v>693.625926229508</v>
      </c>
      <c r="Y65" s="40">
        <v>793.8203125000002</v>
      </c>
      <c r="Z65" s="40">
        <v>846.9624999999992</v>
      </c>
      <c r="AA65" s="40">
        <v>890.5416666666679</v>
      </c>
      <c r="AB65" s="40">
        <v>688.5080645161297</v>
      </c>
      <c r="AC65" s="40">
        <v>494.5632812499998</v>
      </c>
      <c r="AD65" s="40">
        <v>563.47131147541</v>
      </c>
      <c r="AE65" s="40">
        <v>521.9677419354844</v>
      </c>
      <c r="AF65" s="40">
        <v>567.9375</v>
      </c>
      <c r="AG65" s="40">
        <v>602.1679687500009</v>
      </c>
      <c r="AH65" s="40">
        <v>676.285833333332</v>
      </c>
      <c r="AI65" s="40">
        <v>541.9433333333336</v>
      </c>
      <c r="AJ65" s="40">
        <v>936.590000000001</v>
      </c>
      <c r="AK65" s="40">
        <v>1909.5595238095234</v>
      </c>
      <c r="AL65" s="40">
        <v>2476.7288135593244</v>
      </c>
      <c r="AM65" s="40">
        <v>1758.1434426229512</v>
      </c>
      <c r="AN65" s="40">
        <v>2324.922881355931</v>
      </c>
      <c r="AO65" s="40">
        <v>1708.8095238095248</v>
      </c>
      <c r="AP65" s="40">
        <v>1560.4866666666649</v>
      </c>
      <c r="AQ65" s="40">
        <v>1781.3406779661018</v>
      </c>
      <c r="AR65" s="40">
        <v>1341.5941666666658</v>
      </c>
      <c r="AS65" s="40">
        <v>847.0095238095239</v>
      </c>
      <c r="AT65" s="40">
        <v>1165.2913793103444</v>
      </c>
      <c r="AU65" s="40">
        <v>1257.935833333332</v>
      </c>
      <c r="AV65" s="40">
        <v>1102.8466666666664</v>
      </c>
      <c r="AW65" s="40">
        <v>935.8718749999994</v>
      </c>
      <c r="AX65" s="40">
        <v>883.7708333333321</v>
      </c>
      <c r="AY65" s="40">
        <v>1011.8204918032761</v>
      </c>
    </row>
    <row r="66" spans="1:51" ht="12.75">
      <c r="A66" s="3"/>
      <c r="B66" s="24" t="s">
        <v>269</v>
      </c>
      <c r="C66" s="47" t="s">
        <v>248</v>
      </c>
      <c r="D66" s="41">
        <v>0</v>
      </c>
      <c r="E66" s="41">
        <v>0</v>
      </c>
      <c r="F66" s="41">
        <v>0</v>
      </c>
      <c r="G66" s="41">
        <v>0</v>
      </c>
      <c r="H66" s="41">
        <v>0</v>
      </c>
      <c r="I66" s="41">
        <v>1153.7770833333323</v>
      </c>
      <c r="J66" s="41">
        <v>2097.3136833333333</v>
      </c>
      <c r="K66" s="41">
        <v>1388.676229508196</v>
      </c>
      <c r="L66" s="41">
        <v>1265.6247844827585</v>
      </c>
      <c r="M66" s="41">
        <v>1261.0372338709667</v>
      </c>
      <c r="N66" s="41">
        <v>1405.5306967213114</v>
      </c>
      <c r="O66" s="41">
        <v>1569.2249999999992</v>
      </c>
      <c r="P66" s="41">
        <v>1695.4716666666664</v>
      </c>
      <c r="Q66" s="41">
        <v>1899.1210937499993</v>
      </c>
      <c r="R66" s="41">
        <v>2294.383333333333</v>
      </c>
      <c r="S66" s="41">
        <v>2510.509166666665</v>
      </c>
      <c r="T66" s="41">
        <v>2506.4533898305076</v>
      </c>
      <c r="U66" s="41">
        <v>2080.5110937499985</v>
      </c>
      <c r="V66" s="41">
        <v>2488.8525423728806</v>
      </c>
      <c r="W66" s="41">
        <v>2482.3093220338983</v>
      </c>
      <c r="X66" s="41">
        <v>2218.7488770491805</v>
      </c>
      <c r="Y66" s="41">
        <v>2600.01171875</v>
      </c>
      <c r="Z66" s="41">
        <v>2754.6291666666657</v>
      </c>
      <c r="AA66" s="41">
        <v>3199.333333333334</v>
      </c>
      <c r="AB66" s="41">
        <v>3712.7217741935483</v>
      </c>
      <c r="AC66" s="41">
        <v>3104.51953125</v>
      </c>
      <c r="AD66" s="41">
        <v>2924.803278688524</v>
      </c>
      <c r="AE66" s="41">
        <v>2667.0080645161293</v>
      </c>
      <c r="AF66" s="41">
        <v>2621.4375</v>
      </c>
      <c r="AG66" s="41">
        <v>2762.065625</v>
      </c>
      <c r="AH66" s="41">
        <v>2974.8899999999994</v>
      </c>
      <c r="AI66" s="41">
        <v>2915.389166666667</v>
      </c>
      <c r="AJ66" s="41">
        <v>3896.331666666668</v>
      </c>
      <c r="AK66" s="41">
        <v>5859.757936507935</v>
      </c>
      <c r="AL66" s="41">
        <v>7323.63559322034</v>
      </c>
      <c r="AM66" s="41">
        <v>5807.5368852459005</v>
      </c>
      <c r="AN66" s="41">
        <v>7218.401694915254</v>
      </c>
      <c r="AO66" s="41">
        <v>7283.36507936508</v>
      </c>
      <c r="AP66" s="41">
        <v>6196.153333333332</v>
      </c>
      <c r="AQ66" s="41">
        <v>4282.527118644068</v>
      </c>
      <c r="AR66" s="41">
        <v>2197.844166666666</v>
      </c>
      <c r="AS66" s="41">
        <v>2214.9857142857145</v>
      </c>
      <c r="AT66" s="41">
        <v>3604.2999999999993</v>
      </c>
      <c r="AU66" s="41">
        <v>3780.7691666666665</v>
      </c>
      <c r="AV66" s="41">
        <v>3805.971666666666</v>
      </c>
      <c r="AW66" s="41">
        <v>3604.309375</v>
      </c>
      <c r="AX66" s="41">
        <v>3617.0208333333326</v>
      </c>
      <c r="AY66" s="41">
        <v>3719.4229508196704</v>
      </c>
    </row>
    <row r="67" spans="1:51" ht="12.75">
      <c r="A67" s="3"/>
      <c r="B67" s="24" t="s">
        <v>270</v>
      </c>
      <c r="C67" s="47" t="s">
        <v>248</v>
      </c>
      <c r="D67" s="41">
        <v>0</v>
      </c>
      <c r="E67" s="41">
        <v>0</v>
      </c>
      <c r="F67" s="41">
        <v>0</v>
      </c>
      <c r="G67" s="41">
        <v>0</v>
      </c>
      <c r="H67" s="41">
        <v>0</v>
      </c>
      <c r="I67" s="41">
        <v>856.7041666666667</v>
      </c>
      <c r="J67" s="41">
        <v>861.2500000000001</v>
      </c>
      <c r="K67" s="41">
        <v>778.295081967213</v>
      </c>
      <c r="L67" s="41">
        <v>803.676724137931</v>
      </c>
      <c r="M67" s="41">
        <v>840.0685483870967</v>
      </c>
      <c r="N67" s="41">
        <v>886.6680327868853</v>
      </c>
      <c r="O67" s="41">
        <v>901.0657894736843</v>
      </c>
      <c r="P67" s="41">
        <v>954.6041666666667</v>
      </c>
      <c r="Q67" s="41">
        <v>959.5859374999998</v>
      </c>
      <c r="R67" s="41">
        <v>1152.3952916666667</v>
      </c>
      <c r="S67" s="41">
        <v>1173.7747833333335</v>
      </c>
      <c r="T67" s="41">
        <v>1369.5965254237287</v>
      </c>
      <c r="U67" s="41">
        <v>1207.3902968749996</v>
      </c>
      <c r="V67" s="41">
        <v>1589.154957627118</v>
      </c>
      <c r="W67" s="41">
        <v>1650.9307203389835</v>
      </c>
      <c r="X67" s="41">
        <v>1525.1229508196725</v>
      </c>
      <c r="Y67" s="41">
        <v>1806.1914062499998</v>
      </c>
      <c r="Z67" s="41">
        <v>1907.6666666666665</v>
      </c>
      <c r="AA67" s="41">
        <v>2308.791666666666</v>
      </c>
      <c r="AB67" s="41">
        <v>3024.2137096774186</v>
      </c>
      <c r="AC67" s="41">
        <v>2609.95625</v>
      </c>
      <c r="AD67" s="41">
        <v>2361.3319672131142</v>
      </c>
      <c r="AE67" s="41">
        <v>2145.040322580645</v>
      </c>
      <c r="AF67" s="41">
        <v>2053.5</v>
      </c>
      <c r="AG67" s="41">
        <v>2159.8976562499993</v>
      </c>
      <c r="AH67" s="41">
        <v>2298.6041666666674</v>
      </c>
      <c r="AI67" s="41">
        <v>2373.445833333333</v>
      </c>
      <c r="AJ67" s="41">
        <v>2959.741666666667</v>
      </c>
      <c r="AK67" s="41">
        <v>3950.198412698411</v>
      </c>
      <c r="AL67" s="41">
        <v>4846.906779661015</v>
      </c>
      <c r="AM67" s="41">
        <v>4049.3934426229494</v>
      </c>
      <c r="AN67" s="41">
        <v>4893.478813559323</v>
      </c>
      <c r="AO67" s="41">
        <v>5574.555555555556</v>
      </c>
      <c r="AP67" s="41">
        <v>4635.666666666667</v>
      </c>
      <c r="AQ67" s="41">
        <v>2501.186440677966</v>
      </c>
      <c r="AR67" s="41">
        <v>856.25</v>
      </c>
      <c r="AS67" s="41">
        <v>1367.9761904761906</v>
      </c>
      <c r="AT67" s="41">
        <v>2439.008620689655</v>
      </c>
      <c r="AU67" s="41">
        <v>2522.8333333333344</v>
      </c>
      <c r="AV67" s="41">
        <v>2703.1249999999995</v>
      </c>
      <c r="AW67" s="41">
        <v>2668.4375000000005</v>
      </c>
      <c r="AX67" s="41">
        <v>2733.2500000000005</v>
      </c>
      <c r="AY67" s="41">
        <v>2707.6024590163943</v>
      </c>
    </row>
    <row r="68" spans="1:51" s="7" customFormat="1" ht="12.75">
      <c r="A68" s="27"/>
      <c r="B68" s="23" t="s">
        <v>85</v>
      </c>
      <c r="C68" s="46" t="s">
        <v>247</v>
      </c>
      <c r="D68" s="40">
        <v>121.30303501994966</v>
      </c>
      <c r="E68" s="40">
        <v>122.24869946868687</v>
      </c>
      <c r="F68" s="40">
        <v>118.72309304132959</v>
      </c>
      <c r="G68" s="40">
        <v>108.13475207008298</v>
      </c>
      <c r="H68" s="40">
        <v>118.09035250327715</v>
      </c>
      <c r="I68" s="40">
        <v>112.46444278706753</v>
      </c>
      <c r="J68" s="40">
        <v>99.75329334981558</v>
      </c>
      <c r="K68" s="40">
        <v>101.72341794179096</v>
      </c>
      <c r="L68" s="40">
        <v>101.21590873854448</v>
      </c>
      <c r="M68" s="40">
        <v>99.29529306007105</v>
      </c>
      <c r="N68" s="40">
        <v>99.3103145923242</v>
      </c>
      <c r="O68" s="40">
        <v>99.5952920491617</v>
      </c>
      <c r="P68" s="40">
        <v>99.74275634467507</v>
      </c>
      <c r="Q68" s="40">
        <v>98.55287242062202</v>
      </c>
      <c r="R68" s="40">
        <v>97.24467514466305</v>
      </c>
      <c r="S68" s="40">
        <v>99.7796810550747</v>
      </c>
      <c r="T68" s="40">
        <v>105.68429978879375</v>
      </c>
      <c r="U68" s="40">
        <v>105.22769971560062</v>
      </c>
      <c r="V68" s="40">
        <v>107.3214387705748</v>
      </c>
      <c r="W68" s="40">
        <v>109.7878360781442</v>
      </c>
      <c r="X68" s="40">
        <v>114.2789583042714</v>
      </c>
      <c r="Y68" s="40">
        <v>113.31259208136457</v>
      </c>
      <c r="Z68" s="40">
        <v>116.0984442809899</v>
      </c>
      <c r="AA68" s="40">
        <v>119.61886179511083</v>
      </c>
      <c r="AB68" s="40">
        <v>119.23737842133558</v>
      </c>
      <c r="AC68" s="40">
        <v>120.57639592583604</v>
      </c>
      <c r="AD68" s="40">
        <v>131.17347222492782</v>
      </c>
      <c r="AE68" s="40">
        <v>126.79283907239652</v>
      </c>
      <c r="AF68" s="40">
        <v>123.50803476752257</v>
      </c>
      <c r="AG68" s="40">
        <v>114.12974448317254</v>
      </c>
      <c r="AH68" s="40">
        <v>115.02315062725997</v>
      </c>
      <c r="AI68" s="40">
        <v>109.56550385509549</v>
      </c>
      <c r="AJ68" s="40">
        <v>113.12520927047622</v>
      </c>
      <c r="AK68" s="40">
        <v>120.16837976675549</v>
      </c>
      <c r="AL68" s="40">
        <v>135.98922989254868</v>
      </c>
      <c r="AM68" s="40">
        <v>145.73905526555734</v>
      </c>
      <c r="AN68" s="40">
        <v>153.83818313881932</v>
      </c>
      <c r="AO68" s="40">
        <v>138.45034588913344</v>
      </c>
      <c r="AP68" s="40">
        <v>140.52475178547957</v>
      </c>
      <c r="AQ68" s="40">
        <v>158.46038175024657</v>
      </c>
      <c r="AR68" s="40">
        <v>174.93939434130516</v>
      </c>
      <c r="AS68" s="40">
        <v>177.38343233709617</v>
      </c>
      <c r="AT68" s="40">
        <v>174.78218077819363</v>
      </c>
      <c r="AU68" s="40">
        <v>181.58874594737605</v>
      </c>
      <c r="AV68" s="40">
        <v>187.1189508563092</v>
      </c>
      <c r="AW68" s="40">
        <v>189.54578476237654</v>
      </c>
      <c r="AX68" s="40">
        <v>185.30587482072548</v>
      </c>
      <c r="AY68" s="40">
        <v>185.314911391132</v>
      </c>
    </row>
    <row r="69" spans="1:51" ht="12.75">
      <c r="A69" s="3"/>
      <c r="B69" s="24" t="s">
        <v>86</v>
      </c>
      <c r="C69" s="47" t="s">
        <v>190</v>
      </c>
      <c r="D69" s="41">
        <v>100808.99399999999</v>
      </c>
      <c r="E69" s="41">
        <v>123431.084</v>
      </c>
      <c r="F69" s="41">
        <v>155048</v>
      </c>
      <c r="G69" s="41">
        <v>166378.236</v>
      </c>
      <c r="H69" s="41">
        <v>199277.51</v>
      </c>
      <c r="I69" s="41">
        <v>257595.311</v>
      </c>
      <c r="J69" s="41">
        <v>328463.335</v>
      </c>
      <c r="K69" s="41">
        <v>349898.708</v>
      </c>
      <c r="L69" s="41">
        <v>368852.12799999997</v>
      </c>
      <c r="M69" s="41">
        <v>385529.09500000003</v>
      </c>
      <c r="N69" s="41">
        <v>427856.952</v>
      </c>
      <c r="O69" s="41">
        <v>445253.82200000004</v>
      </c>
      <c r="P69" s="41">
        <v>477699.51900000003</v>
      </c>
      <c r="Q69" s="41">
        <v>503571.404</v>
      </c>
      <c r="R69" s="41">
        <v>544330.991</v>
      </c>
      <c r="S69" s="41">
        <v>574575.114</v>
      </c>
      <c r="T69" s="41">
        <v>629466.9650000001</v>
      </c>
      <c r="U69" s="41">
        <v>656890.166</v>
      </c>
      <c r="V69" s="41">
        <v>714878.487</v>
      </c>
      <c r="W69" s="41">
        <v>774313.509</v>
      </c>
      <c r="X69" s="41">
        <v>868766.0480000001</v>
      </c>
      <c r="Y69" s="41">
        <v>912302.517</v>
      </c>
      <c r="Z69" s="41">
        <v>1053120.694</v>
      </c>
      <c r="AA69" s="41">
        <v>1110048.054</v>
      </c>
      <c r="AB69" s="41">
        <v>1188386.311</v>
      </c>
      <c r="AC69" s="41">
        <v>1253596.841</v>
      </c>
      <c r="AD69" s="41">
        <v>1511422.9139999999</v>
      </c>
      <c r="AE69" s="41">
        <v>1515274.133</v>
      </c>
      <c r="AF69" s="41">
        <v>1647257.181</v>
      </c>
      <c r="AG69" s="41">
        <v>1719590.654</v>
      </c>
      <c r="AH69" s="41">
        <v>1969398.8599999999</v>
      </c>
      <c r="AI69" s="41">
        <v>2027588.0320000001</v>
      </c>
      <c r="AJ69" s="41">
        <v>2407905.44</v>
      </c>
      <c r="AK69" s="41">
        <v>2854390.641</v>
      </c>
      <c r="AL69" s="41">
        <v>3163482.484</v>
      </c>
      <c r="AM69" s="41">
        <v>3514612.386</v>
      </c>
      <c r="AN69" s="41">
        <v>3755702.91</v>
      </c>
      <c r="AO69" s="41">
        <v>3734222.005</v>
      </c>
      <c r="AP69" s="41">
        <v>4004275.5840000003</v>
      </c>
      <c r="AQ69" s="41">
        <v>4712330.1850000005</v>
      </c>
      <c r="AR69" s="41">
        <v>5581332.293</v>
      </c>
      <c r="AS69" s="41">
        <v>5979274.472</v>
      </c>
      <c r="AT69" s="41">
        <v>6521964.769</v>
      </c>
      <c r="AU69" s="41">
        <v>7155540.554</v>
      </c>
      <c r="AV69" s="41">
        <v>7977390.907</v>
      </c>
      <c r="AW69" s="41">
        <v>8747923.048</v>
      </c>
      <c r="AX69" s="41">
        <v>9821581.312</v>
      </c>
      <c r="AY69" s="41">
        <v>10703616.713</v>
      </c>
    </row>
    <row r="70" spans="1:51" ht="16.5" customHeight="1">
      <c r="A70" s="3"/>
      <c r="B70" s="22" t="s">
        <v>87</v>
      </c>
      <c r="C70" s="47" t="s">
        <v>190</v>
      </c>
      <c r="D70" s="41">
        <v>83105.088</v>
      </c>
      <c r="E70" s="41">
        <v>100967.19599999998</v>
      </c>
      <c r="F70" s="41">
        <v>130596.32800000002</v>
      </c>
      <c r="G70" s="41">
        <v>153861.948</v>
      </c>
      <c r="H70" s="41">
        <v>168750.03399999999</v>
      </c>
      <c r="I70" s="41">
        <v>229046.003</v>
      </c>
      <c r="J70" s="41">
        <v>329275.68</v>
      </c>
      <c r="K70" s="41">
        <v>343970.6559999999</v>
      </c>
      <c r="L70" s="41">
        <v>364421.1</v>
      </c>
      <c r="M70" s="41">
        <v>388265.22699999996</v>
      </c>
      <c r="N70" s="41">
        <v>430828.312</v>
      </c>
      <c r="O70" s="41">
        <v>447063.122</v>
      </c>
      <c r="P70" s="41">
        <v>478931.54</v>
      </c>
      <c r="Q70" s="41">
        <v>510965.73000000004</v>
      </c>
      <c r="R70" s="41">
        <v>559754.033</v>
      </c>
      <c r="S70" s="41">
        <v>575843.807</v>
      </c>
      <c r="T70" s="41">
        <v>595610.6690000001</v>
      </c>
      <c r="U70" s="41">
        <v>624255.94</v>
      </c>
      <c r="V70" s="41">
        <v>666109.6750000002</v>
      </c>
      <c r="W70" s="41">
        <v>705281.6929999999</v>
      </c>
      <c r="X70" s="41">
        <v>760215.2320000001</v>
      </c>
      <c r="Y70" s="41">
        <v>805120.1549999999</v>
      </c>
      <c r="Z70" s="41">
        <v>907092.856</v>
      </c>
      <c r="AA70" s="41">
        <v>927987.4739999999</v>
      </c>
      <c r="AB70" s="41">
        <v>996655.853</v>
      </c>
      <c r="AC70" s="41">
        <v>1039670.187</v>
      </c>
      <c r="AD70" s="41">
        <v>1152232.146</v>
      </c>
      <c r="AE70" s="41">
        <v>1195078.637</v>
      </c>
      <c r="AF70" s="41">
        <v>1333724.7119999998</v>
      </c>
      <c r="AG70" s="41">
        <v>1506698.067</v>
      </c>
      <c r="AH70" s="41">
        <v>1712176.0699999998</v>
      </c>
      <c r="AI70" s="41">
        <v>1850571.54</v>
      </c>
      <c r="AJ70" s="41">
        <v>2128531.258</v>
      </c>
      <c r="AK70" s="41">
        <v>2375325.894</v>
      </c>
      <c r="AL70" s="41">
        <v>2326274.2839999995</v>
      </c>
      <c r="AM70" s="41">
        <v>2411578.9549999996</v>
      </c>
      <c r="AN70" s="41">
        <v>2441333.3759999997</v>
      </c>
      <c r="AO70" s="41">
        <v>2697156.1399999997</v>
      </c>
      <c r="AP70" s="41">
        <v>2849516.2120000003</v>
      </c>
      <c r="AQ70" s="41">
        <v>2973822.3099999996</v>
      </c>
      <c r="AR70" s="41">
        <v>3190437.645</v>
      </c>
      <c r="AS70" s="41">
        <v>3370819.018</v>
      </c>
      <c r="AT70" s="41">
        <v>3731481.516</v>
      </c>
      <c r="AU70" s="41">
        <v>3940519.8359999997</v>
      </c>
      <c r="AV70" s="41">
        <v>4263272.5709999995</v>
      </c>
      <c r="AW70" s="41">
        <v>4615203.16</v>
      </c>
      <c r="AX70" s="41">
        <v>5300199.641</v>
      </c>
      <c r="AY70" s="41">
        <v>5775906.8780000005</v>
      </c>
    </row>
    <row r="71" spans="1:51" s="7" customFormat="1" ht="12.75">
      <c r="A71" s="27"/>
      <c r="B71" s="23" t="s">
        <v>88</v>
      </c>
      <c r="C71" s="46" t="s">
        <v>247</v>
      </c>
      <c r="D71" s="40">
        <v>9.926355208377178</v>
      </c>
      <c r="E71" s="40">
        <v>12.49066476925121</v>
      </c>
      <c r="F71" s="40">
        <v>13.826327135512198</v>
      </c>
      <c r="G71" s="40">
        <v>13.674924669019209</v>
      </c>
      <c r="H71" s="40">
        <v>12.428997600334066</v>
      </c>
      <c r="I71" s="40">
        <v>13.39204107658781</v>
      </c>
      <c r="J71" s="40">
        <v>12.569650631768791</v>
      </c>
      <c r="K71" s="40">
        <v>12.419828913763425</v>
      </c>
      <c r="L71" s="40">
        <v>10.351624629084007</v>
      </c>
      <c r="M71" s="40">
        <v>7.808561741318373</v>
      </c>
      <c r="N71" s="40">
        <v>6.54123487185192</v>
      </c>
      <c r="O71" s="40">
        <v>6.053485894924749</v>
      </c>
      <c r="P71" s="40">
        <v>5.741234128390153</v>
      </c>
      <c r="Q71" s="40">
        <v>4.888222046284163</v>
      </c>
      <c r="R71" s="40">
        <v>4.417203654693919</v>
      </c>
      <c r="S71" s="40">
        <v>5.290190582396983</v>
      </c>
      <c r="T71" s="40">
        <v>5.863332822092843</v>
      </c>
      <c r="U71" s="40">
        <v>5.543878000829794</v>
      </c>
      <c r="V71" s="40">
        <v>4.450190741067883</v>
      </c>
      <c r="W71" s="40">
        <v>4.792699900241752</v>
      </c>
      <c r="X71" s="40">
        <v>5.854362076714077</v>
      </c>
      <c r="Y71" s="40">
        <v>4.683680356595554</v>
      </c>
      <c r="Z71" s="40">
        <v>4.413667254468595</v>
      </c>
      <c r="AA71" s="40">
        <v>6.610689770190385</v>
      </c>
      <c r="AB71" s="40">
        <v>9.806266735592901</v>
      </c>
      <c r="AC71" s="40">
        <v>12.495699241759487</v>
      </c>
      <c r="AD71" s="40">
        <v>13.33306359711544</v>
      </c>
      <c r="AE71" s="40">
        <v>13.843074606585088</v>
      </c>
      <c r="AF71" s="40">
        <v>16.32227977328244</v>
      </c>
      <c r="AG71" s="40">
        <v>17.39291469667977</v>
      </c>
      <c r="AH71" s="40">
        <v>17.146415110221717</v>
      </c>
      <c r="AI71" s="40">
        <v>17.370011462052723</v>
      </c>
      <c r="AJ71" s="40">
        <v>22.445730327072333</v>
      </c>
      <c r="AK71" s="40">
        <v>27.86066536808879</v>
      </c>
      <c r="AL71" s="40">
        <v>25.833247545901735</v>
      </c>
      <c r="AM71" s="40">
        <v>29.24782626606919</v>
      </c>
      <c r="AN71" s="40">
        <v>28.16759674159216</v>
      </c>
      <c r="AO71" s="40">
        <v>29.744952936019498</v>
      </c>
      <c r="AP71" s="40">
        <v>23.027675237054364</v>
      </c>
      <c r="AQ71" s="40">
        <v>20.662355005797203</v>
      </c>
      <c r="AR71" s="40">
        <v>17.32870219289887</v>
      </c>
      <c r="AS71" s="40">
        <v>14.76666794702772</v>
      </c>
      <c r="AT71" s="40">
        <v>13.456034048128254</v>
      </c>
      <c r="AU71" s="40">
        <v>14.000916939795546</v>
      </c>
      <c r="AV71" s="40">
        <v>14.155785226158274</v>
      </c>
      <c r="AW71" s="40">
        <v>12.161152873731261</v>
      </c>
      <c r="AX71" s="40">
        <v>9.05366282271803</v>
      </c>
      <c r="AY71" s="40">
        <v>8.486150240358302</v>
      </c>
    </row>
    <row r="72" spans="1:51" ht="12.75">
      <c r="A72" s="3"/>
      <c r="B72" s="24" t="s">
        <v>89</v>
      </c>
      <c r="C72" s="47" t="s">
        <v>190</v>
      </c>
      <c r="D72" s="41">
        <v>8492.492999999991</v>
      </c>
      <c r="E72" s="41">
        <v>13231.280999999984</v>
      </c>
      <c r="F72" s="41">
        <v>18752.198000000026</v>
      </c>
      <c r="G72" s="41">
        <v>21695.885000000042</v>
      </c>
      <c r="H72" s="41">
        <v>21477.50099999997</v>
      </c>
      <c r="I72" s="41">
        <v>31345.926</v>
      </c>
      <c r="J72" s="41">
        <v>42553.115000000005</v>
      </c>
      <c r="K72" s="41">
        <v>43882.574999999946</v>
      </c>
      <c r="L72" s="41">
        <v>38741.84500000001</v>
      </c>
      <c r="M72" s="41">
        <v>31085.874999999967</v>
      </c>
      <c r="N72" s="41">
        <v>28855.182</v>
      </c>
      <c r="O72" s="41">
        <v>27683.335999999963</v>
      </c>
      <c r="P72" s="41">
        <v>28193.53199999994</v>
      </c>
      <c r="Q72" s="41">
        <v>25571.06899999996</v>
      </c>
      <c r="R72" s="41">
        <v>25301.894000000088</v>
      </c>
      <c r="S72" s="41">
        <v>31121.781999999905</v>
      </c>
      <c r="T72" s="41">
        <v>35673.04500000015</v>
      </c>
      <c r="U72" s="41">
        <v>35251.74600000005</v>
      </c>
      <c r="V72" s="41">
        <v>30120.59300000017</v>
      </c>
      <c r="W72" s="41">
        <v>34399.09799999969</v>
      </c>
      <c r="X72" s="41">
        <v>45175.03000000001</v>
      </c>
      <c r="Y72" s="41">
        <v>38295.84199999976</v>
      </c>
      <c r="Z72" s="41">
        <v>40618.621000000036</v>
      </c>
      <c r="AA72" s="41">
        <v>62360.67600000001</v>
      </c>
      <c r="AB72" s="41">
        <v>99418.27399999996</v>
      </c>
      <c r="AC72" s="41">
        <v>132647.8799999999</v>
      </c>
      <c r="AD72" s="41">
        <v>157151.17899999983</v>
      </c>
      <c r="AE72" s="41">
        <v>169290.94700000022</v>
      </c>
      <c r="AF72" s="41">
        <v>223398.4659999999</v>
      </c>
      <c r="AG72" s="41">
        <v>269093.1729999999</v>
      </c>
      <c r="AH72" s="41">
        <v>301173.699</v>
      </c>
      <c r="AI72" s="41">
        <v>328994.2630000001</v>
      </c>
      <c r="AJ72" s="41">
        <v>490631.87999999966</v>
      </c>
      <c r="AK72" s="41">
        <v>678804.5989999993</v>
      </c>
      <c r="AL72" s="41">
        <v>616879.2210000001</v>
      </c>
      <c r="AM72" s="41">
        <v>721570.0970000004</v>
      </c>
      <c r="AN72" s="41">
        <v>701961.9359999993</v>
      </c>
      <c r="AO72" s="41">
        <v>819311.366</v>
      </c>
      <c r="AP72" s="41">
        <v>669568.9250000002</v>
      </c>
      <c r="AQ72" s="41">
        <v>626758.8699999996</v>
      </c>
      <c r="AR72" s="41">
        <v>563048.4760000003</v>
      </c>
      <c r="AS72" s="41">
        <v>506169.3560000005</v>
      </c>
      <c r="AT72" s="41">
        <v>511347.5389999999</v>
      </c>
      <c r="AU72" s="41">
        <v>559837.3869999999</v>
      </c>
      <c r="AV72" s="41">
        <v>611927.6579999996</v>
      </c>
      <c r="AW72" s="41">
        <v>569467.0080000006</v>
      </c>
      <c r="AX72" s="41">
        <v>488383.32699999877</v>
      </c>
      <c r="AY72" s="41">
        <v>497593.2950000012</v>
      </c>
    </row>
    <row r="73" spans="1:51" ht="12.75">
      <c r="A73" s="3"/>
      <c r="B73" s="22" t="s">
        <v>59</v>
      </c>
      <c r="C73" s="47" t="s">
        <v>190</v>
      </c>
      <c r="D73" s="41">
        <v>85554.998</v>
      </c>
      <c r="E73" s="41">
        <v>105929.35799999998</v>
      </c>
      <c r="F73" s="41">
        <v>135626.74900000004</v>
      </c>
      <c r="G73" s="41">
        <v>158654.51200000002</v>
      </c>
      <c r="H73" s="41">
        <v>172801.55399999997</v>
      </c>
      <c r="I73" s="41">
        <v>234063.843</v>
      </c>
      <c r="J73" s="41">
        <v>338538.566</v>
      </c>
      <c r="K73" s="41">
        <v>353326.7269999999</v>
      </c>
      <c r="L73" s="41">
        <v>374258.59599999996</v>
      </c>
      <c r="M73" s="41">
        <v>398099.88099999994</v>
      </c>
      <c r="N73" s="41">
        <v>441127.441</v>
      </c>
      <c r="O73" s="41">
        <v>457312.307</v>
      </c>
      <c r="P73" s="41">
        <v>491070.93299999996</v>
      </c>
      <c r="Q73" s="41">
        <v>523115.94600000005</v>
      </c>
      <c r="R73" s="41">
        <v>572803.429</v>
      </c>
      <c r="S73" s="41">
        <v>588292.265</v>
      </c>
      <c r="T73" s="41">
        <v>608409.0070000001</v>
      </c>
      <c r="U73" s="41">
        <v>635867.997</v>
      </c>
      <c r="V73" s="41">
        <v>676838.2470000002</v>
      </c>
      <c r="W73" s="41">
        <v>717739.4519999998</v>
      </c>
      <c r="X73" s="41">
        <v>771647.3530000001</v>
      </c>
      <c r="Y73" s="41">
        <v>817644.2259999999</v>
      </c>
      <c r="Z73" s="41">
        <v>920291.872</v>
      </c>
      <c r="AA73" s="41">
        <v>943330.85</v>
      </c>
      <c r="AB73" s="41">
        <v>1013823.881</v>
      </c>
      <c r="AC73" s="41">
        <v>1061548.277</v>
      </c>
      <c r="AD73" s="41">
        <v>1178657.687</v>
      </c>
      <c r="AE73" s="41">
        <v>1222928.806</v>
      </c>
      <c r="AF73" s="41">
        <v>1368671.957</v>
      </c>
      <c r="AG73" s="41">
        <v>1547142.487</v>
      </c>
      <c r="AH73" s="41">
        <v>1756482.0229999998</v>
      </c>
      <c r="AI73" s="41">
        <v>1894035.958</v>
      </c>
      <c r="AJ73" s="41">
        <v>2185858.392</v>
      </c>
      <c r="AK73" s="41">
        <v>2436426.374</v>
      </c>
      <c r="AL73" s="41">
        <v>2387927.4949999996</v>
      </c>
      <c r="AM73" s="41">
        <v>2467089.658</v>
      </c>
      <c r="AN73" s="41">
        <v>2492090.2639999995</v>
      </c>
      <c r="AO73" s="41">
        <v>2754455.076</v>
      </c>
      <c r="AP73" s="41">
        <v>2907670.5230000005</v>
      </c>
      <c r="AQ73" s="41">
        <v>3033337.0509999995</v>
      </c>
      <c r="AR73" s="41">
        <v>3249224.724</v>
      </c>
      <c r="AS73" s="41">
        <v>3427783.1520000002</v>
      </c>
      <c r="AT73" s="41">
        <v>3800135.591</v>
      </c>
      <c r="AU73" s="41">
        <v>3998576.5889999997</v>
      </c>
      <c r="AV73" s="41">
        <v>4322809.708</v>
      </c>
      <c r="AW73" s="41">
        <v>4682672.884000001</v>
      </c>
      <c r="AX73" s="41">
        <v>5394317.598999999</v>
      </c>
      <c r="AY73" s="41">
        <v>5863592.806000001</v>
      </c>
    </row>
    <row r="74" spans="1:51" s="7" customFormat="1" ht="12.75">
      <c r="A74" s="27"/>
      <c r="B74" s="23" t="s">
        <v>90</v>
      </c>
      <c r="C74" s="46" t="s">
        <v>247</v>
      </c>
      <c r="D74" s="40">
        <v>16.62996811594064</v>
      </c>
      <c r="E74" s="40">
        <v>16.74418814126591</v>
      </c>
      <c r="F74" s="40">
        <v>17.08070704013174</v>
      </c>
      <c r="G74" s="40">
        <v>18.846739110274715</v>
      </c>
      <c r="H74" s="40">
        <v>20.166144399654378</v>
      </c>
      <c r="I74" s="40">
        <v>19.335958872782115</v>
      </c>
      <c r="J74" s="40">
        <v>15.613046720827361</v>
      </c>
      <c r="K74" s="40">
        <v>14.432611243599137</v>
      </c>
      <c r="L74" s="40">
        <v>11.35086937489505</v>
      </c>
      <c r="M74" s="40">
        <v>10.29502319941493</v>
      </c>
      <c r="N74" s="40">
        <v>10.01572114397006</v>
      </c>
      <c r="O74" s="40">
        <v>9.029378559577738</v>
      </c>
      <c r="P74" s="40">
        <v>8.887230257838938</v>
      </c>
      <c r="Q74" s="40">
        <v>8.890618435445589</v>
      </c>
      <c r="R74" s="40">
        <v>10.41432939390326</v>
      </c>
      <c r="S74" s="40">
        <v>11.0823152158492</v>
      </c>
      <c r="T74" s="40">
        <v>11.227738350484398</v>
      </c>
      <c r="U74" s="40">
        <v>10.70133195479607</v>
      </c>
      <c r="V74" s="40">
        <v>9.852818534705664</v>
      </c>
      <c r="W74" s="40">
        <v>10.114491849870246</v>
      </c>
      <c r="X74" s="40">
        <v>10.598516953642525</v>
      </c>
      <c r="Y74" s="40">
        <v>10.093159329347799</v>
      </c>
      <c r="Z74" s="40">
        <v>14.704479355983663</v>
      </c>
      <c r="AA74" s="40">
        <v>17.024488803491696</v>
      </c>
      <c r="AB74" s="40">
        <v>16.70114090205986</v>
      </c>
      <c r="AC74" s="40">
        <v>19.431741985155156</v>
      </c>
      <c r="AD74" s="40">
        <v>20.71556408315372</v>
      </c>
      <c r="AE74" s="40">
        <v>24.682857843268955</v>
      </c>
      <c r="AF74" s="40">
        <v>21.222357067691554</v>
      </c>
      <c r="AG74" s="40">
        <v>25.151149617490248</v>
      </c>
      <c r="AH74" s="40">
        <v>24.036788939825335</v>
      </c>
      <c r="AI74" s="40">
        <v>22.596271458630397</v>
      </c>
      <c r="AJ74" s="40">
        <v>28.827384721104703</v>
      </c>
      <c r="AK74" s="40">
        <v>33.36978169010447</v>
      </c>
      <c r="AL74" s="40">
        <v>30.79537260449413</v>
      </c>
      <c r="AM74" s="40">
        <v>34.42022904392129</v>
      </c>
      <c r="AN74" s="40">
        <v>32.24728123158793</v>
      </c>
      <c r="AO74" s="40">
        <v>31.56936976984848</v>
      </c>
      <c r="AP74" s="40">
        <v>28.463771639574105</v>
      </c>
      <c r="AQ74" s="40">
        <v>25.240713032139222</v>
      </c>
      <c r="AR74" s="40">
        <v>21.89713244055778</v>
      </c>
      <c r="AS74" s="40">
        <v>21.018926138575896</v>
      </c>
      <c r="AT74" s="40">
        <v>21.01546063098338</v>
      </c>
      <c r="AU74" s="40">
        <v>20.70843149977896</v>
      </c>
      <c r="AV74" s="40">
        <v>19.634143128343553</v>
      </c>
      <c r="AW74" s="40">
        <v>18.76352568370316</v>
      </c>
      <c r="AX74" s="40">
        <v>16.669605387663413</v>
      </c>
      <c r="AY74" s="40">
        <v>16.367597900813475</v>
      </c>
    </row>
    <row r="75" spans="1:51" ht="12.75">
      <c r="A75" s="3"/>
      <c r="B75" s="24" t="s">
        <v>91</v>
      </c>
      <c r="C75" s="47" t="s">
        <v>190</v>
      </c>
      <c r="D75" s="41">
        <v>32435.83599999998</v>
      </c>
      <c r="E75" s="41">
        <v>37736.236999999994</v>
      </c>
      <c r="F75" s="41">
        <v>44605.11400000003</v>
      </c>
      <c r="G75" s="41">
        <v>57554.581999999966</v>
      </c>
      <c r="H75" s="41">
        <v>68372.68300000002</v>
      </c>
      <c r="I75" s="41">
        <v>87543.87399999995</v>
      </c>
      <c r="J75" s="41">
        <v>87162.04600000003</v>
      </c>
      <c r="K75" s="41">
        <v>85801.005</v>
      </c>
      <c r="L75" s="41">
        <v>69058.20799999998</v>
      </c>
      <c r="M75" s="41">
        <v>66646.11399999994</v>
      </c>
      <c r="N75" s="41">
        <v>70030.47100000014</v>
      </c>
      <c r="O75" s="41">
        <v>64532.09099999989</v>
      </c>
      <c r="P75" s="41">
        <v>67868.15299999993</v>
      </c>
      <c r="Q75" s="41">
        <v>73927.5390000001</v>
      </c>
      <c r="R75" s="41">
        <v>91968.02599999984</v>
      </c>
      <c r="S75" s="41">
        <v>106581.52799999993</v>
      </c>
      <c r="T75" s="41">
        <v>111982.45900000002</v>
      </c>
      <c r="U75" s="41">
        <v>113639.9750000001</v>
      </c>
      <c r="V75" s="41">
        <v>115508.01799999992</v>
      </c>
      <c r="W75" s="41">
        <v>124086.9169999999</v>
      </c>
      <c r="X75" s="41">
        <v>140153.42299999995</v>
      </c>
      <c r="Y75" s="41">
        <v>139112.97099999967</v>
      </c>
      <c r="Z75" s="41">
        <v>238278.92600000018</v>
      </c>
      <c r="AA75" s="41">
        <v>290173.4119999998</v>
      </c>
      <c r="AB75" s="41">
        <v>304177.9199999999</v>
      </c>
      <c r="AC75" s="41">
        <v>387228.9589999998</v>
      </c>
      <c r="AD75" s="41">
        <v>486497.84599999967</v>
      </c>
      <c r="AE75" s="41">
        <v>663300.5960000001</v>
      </c>
      <c r="AF75" s="41">
        <v>547737.7729999996</v>
      </c>
      <c r="AG75" s="41">
        <v>670752.6980000001</v>
      </c>
      <c r="AH75" s="41">
        <v>737349.4810000006</v>
      </c>
      <c r="AI75" s="41">
        <v>738442.6849999996</v>
      </c>
      <c r="AJ75" s="41">
        <v>1114336.542</v>
      </c>
      <c r="AK75" s="41">
        <v>1542059.2079999996</v>
      </c>
      <c r="AL75" s="41">
        <v>1515492.0030000007</v>
      </c>
      <c r="AM75" s="41">
        <v>1836218.9839999997</v>
      </c>
      <c r="AN75" s="41">
        <v>1741090.089</v>
      </c>
      <c r="AO75" s="41">
        <v>1742771.574000001</v>
      </c>
      <c r="AP75" s="41">
        <v>1659490.014</v>
      </c>
      <c r="AQ75" s="41">
        <v>1689923.9859999996</v>
      </c>
      <c r="AR75" s="41">
        <v>1686356.3900000013</v>
      </c>
      <c r="AS75" s="41">
        <v>1772937.4919999996</v>
      </c>
      <c r="AT75" s="41">
        <v>1935464.028999998</v>
      </c>
      <c r="AU75" s="41">
        <v>2092261.3990000011</v>
      </c>
      <c r="AV75" s="41">
        <v>2198845.7070000023</v>
      </c>
      <c r="AW75" s="41">
        <v>2298402.5299999993</v>
      </c>
      <c r="AX75" s="41">
        <v>2348863.938000001</v>
      </c>
      <c r="AY75" s="41">
        <v>2450164.7760000024</v>
      </c>
    </row>
    <row r="76" spans="1:51" ht="12.75">
      <c r="A76" s="3"/>
      <c r="B76" s="22" t="s">
        <v>92</v>
      </c>
      <c r="C76" s="47" t="s">
        <v>190</v>
      </c>
      <c r="D76" s="41">
        <v>195044.487</v>
      </c>
      <c r="E76" s="41">
        <v>225369.16499999998</v>
      </c>
      <c r="F76" s="41">
        <v>261143.253</v>
      </c>
      <c r="G76" s="41">
        <v>305382.176</v>
      </c>
      <c r="H76" s="41">
        <v>339046.878</v>
      </c>
      <c r="I76" s="41">
        <v>452751.65599999996</v>
      </c>
      <c r="J76" s="41">
        <v>558264.172</v>
      </c>
      <c r="K76" s="41">
        <v>594493.98</v>
      </c>
      <c r="L76" s="41">
        <v>608395.76</v>
      </c>
      <c r="M76" s="41">
        <v>647362.446</v>
      </c>
      <c r="N76" s="41">
        <v>699205.479</v>
      </c>
      <c r="O76" s="41">
        <v>714690.281</v>
      </c>
      <c r="P76" s="41">
        <v>763659.2170000001</v>
      </c>
      <c r="Q76" s="41">
        <v>831523.0210000001</v>
      </c>
      <c r="R76" s="41">
        <v>883091.1959999999</v>
      </c>
      <c r="S76" s="41">
        <v>961726.191</v>
      </c>
      <c r="T76" s="41">
        <v>997373.251</v>
      </c>
      <c r="U76" s="41">
        <v>1061923.651</v>
      </c>
      <c r="V76" s="41">
        <v>1172334.775</v>
      </c>
      <c r="W76" s="41">
        <v>1226823.0459999999</v>
      </c>
      <c r="X76" s="41">
        <v>1322387.119</v>
      </c>
      <c r="Y76" s="41">
        <v>1378289.6559999997</v>
      </c>
      <c r="Z76" s="41">
        <v>1620451.2940000002</v>
      </c>
      <c r="AA76" s="41">
        <v>1704447.1369999999</v>
      </c>
      <c r="AB76" s="41">
        <v>1821300.2439999997</v>
      </c>
      <c r="AC76" s="41">
        <v>1992765.0300000003</v>
      </c>
      <c r="AD76" s="41">
        <v>2348465.357</v>
      </c>
      <c r="AE76" s="41">
        <v>2687292.534</v>
      </c>
      <c r="AF76" s="41">
        <v>2580946.9289999995</v>
      </c>
      <c r="AG76" s="41">
        <v>2666886.8349999995</v>
      </c>
      <c r="AH76" s="41">
        <v>3067587.284000001</v>
      </c>
      <c r="AI76" s="41">
        <v>3267984.6599999997</v>
      </c>
      <c r="AJ76" s="41">
        <v>3865548.515</v>
      </c>
      <c r="AK76" s="41">
        <v>4621124.652</v>
      </c>
      <c r="AL76" s="41">
        <v>4921167.938</v>
      </c>
      <c r="AM76" s="41">
        <v>5334708.789</v>
      </c>
      <c r="AN76" s="41">
        <v>5399184.125</v>
      </c>
      <c r="AO76" s="41">
        <v>5520450.952000001</v>
      </c>
      <c r="AP76" s="41">
        <v>5830183.136</v>
      </c>
      <c r="AQ76" s="41">
        <v>6695230.772000001</v>
      </c>
      <c r="AR76" s="41">
        <v>7701265.882999999</v>
      </c>
      <c r="AS76" s="41">
        <v>8434957.525</v>
      </c>
      <c r="AT76" s="41">
        <v>9209714.995</v>
      </c>
      <c r="AU76" s="41">
        <v>10103427.674</v>
      </c>
      <c r="AV76" s="41">
        <v>11199091.769000001</v>
      </c>
      <c r="AW76" s="41">
        <v>12249310.544</v>
      </c>
      <c r="AX76" s="41">
        <v>14090699.110000001</v>
      </c>
      <c r="AY76" s="41">
        <v>14969605.136000002</v>
      </c>
    </row>
    <row r="77" spans="1:51" s="7" customFormat="1" ht="12.75">
      <c r="A77" s="27"/>
      <c r="B77" s="23" t="s">
        <v>242</v>
      </c>
      <c r="C77" s="46" t="s">
        <v>247</v>
      </c>
      <c r="D77" s="40" t="s">
        <v>272</v>
      </c>
      <c r="E77" s="40">
        <v>40.512700000135425</v>
      </c>
      <c r="F77" s="40">
        <v>42.464365436039216</v>
      </c>
      <c r="G77" s="40">
        <v>21.12115914392314</v>
      </c>
      <c r="H77" s="40">
        <v>8.361350129466905</v>
      </c>
      <c r="I77" s="40">
        <v>37.31536698462599</v>
      </c>
      <c r="J77" s="40">
        <v>46.82368438747817</v>
      </c>
      <c r="K77" s="40" t="s">
        <v>272</v>
      </c>
      <c r="L77" s="40" t="s">
        <v>272</v>
      </c>
      <c r="M77" s="40" t="s">
        <v>272</v>
      </c>
      <c r="N77" s="40" t="s">
        <v>272</v>
      </c>
      <c r="O77" s="40">
        <v>30.82347180370235</v>
      </c>
      <c r="P77" s="40">
        <v>32.343877936572426</v>
      </c>
      <c r="Q77" s="40">
        <v>33.55345406237584</v>
      </c>
      <c r="R77" s="40">
        <v>30.932838712858256</v>
      </c>
      <c r="S77" s="40">
        <v>29.54744551456092</v>
      </c>
      <c r="T77" s="40">
        <v>24.663076558853092</v>
      </c>
      <c r="U77" s="40">
        <v>22.00926180985374</v>
      </c>
      <c r="V77" s="40">
        <v>20.27477071996584</v>
      </c>
      <c r="W77" s="40">
        <v>22.53905673864103</v>
      </c>
      <c r="X77" s="40">
        <v>27.900693458051883</v>
      </c>
      <c r="Y77" s="40">
        <v>30.621945371122372</v>
      </c>
      <c r="Z77" s="40">
        <v>35.407824672064734</v>
      </c>
      <c r="AA77" s="40">
        <v>32.205150535807505</v>
      </c>
      <c r="AB77" s="40">
        <v>32.08474011174689</v>
      </c>
      <c r="AC77" s="40">
        <v>30.774042053751337</v>
      </c>
      <c r="AD77" s="40">
        <v>31.388842416534434</v>
      </c>
      <c r="AE77" s="40">
        <v>34.070856944224246</v>
      </c>
      <c r="AF77" s="40">
        <v>39.99207892765369</v>
      </c>
      <c r="AG77" s="40">
        <v>48.65425608379537</v>
      </c>
      <c r="AH77" s="40">
        <v>52.11433319518564</v>
      </c>
      <c r="AI77" s="40">
        <v>57.74112302226024</v>
      </c>
      <c r="AJ77" s="40">
        <v>61.22727855844197</v>
      </c>
      <c r="AK77" s="40">
        <v>59.731307155566384</v>
      </c>
      <c r="AL77" s="40">
        <v>35.85084401608982</v>
      </c>
      <c r="AM77" s="40">
        <v>30.585922079034344</v>
      </c>
      <c r="AN77" s="40">
        <v>14.839212136091383</v>
      </c>
      <c r="AO77" s="40">
        <v>13.324671736541571</v>
      </c>
      <c r="AP77" s="40">
        <v>20.91456246741783</v>
      </c>
      <c r="AQ77" s="40">
        <v>21.124807734221605</v>
      </c>
      <c r="AR77" s="40">
        <v>29.476233389347573</v>
      </c>
      <c r="AS77" s="40">
        <v>24.337539579041923</v>
      </c>
      <c r="AT77" s="40">
        <v>32.18736505187423</v>
      </c>
      <c r="AU77" s="40">
        <v>33.436989861247014</v>
      </c>
      <c r="AV77" s="40">
        <v>32.56157772936068</v>
      </c>
      <c r="AW77" s="40">
        <v>36.67442268251453</v>
      </c>
      <c r="AX77" s="40">
        <v>42.31165243290751</v>
      </c>
      <c r="AY77" s="40">
        <v>47.25915712961564</v>
      </c>
    </row>
    <row r="78" spans="1:51" ht="12.75">
      <c r="A78" s="3"/>
      <c r="B78" s="22" t="s">
        <v>171</v>
      </c>
      <c r="C78" s="47" t="s">
        <v>190</v>
      </c>
      <c r="D78" s="41">
        <v>56119.212</v>
      </c>
      <c r="E78" s="41">
        <v>78854.62</v>
      </c>
      <c r="F78" s="41">
        <v>112339.73400000005</v>
      </c>
      <c r="G78" s="41">
        <v>136067.188</v>
      </c>
      <c r="H78" s="41">
        <v>147444.24199999997</v>
      </c>
      <c r="I78" s="41">
        <v>202463.602</v>
      </c>
      <c r="J78" s="41">
        <v>297264.51999999996</v>
      </c>
      <c r="K78" s="41">
        <v>310279.2819999999</v>
      </c>
      <c r="L78" s="41">
        <v>329604.24600000004</v>
      </c>
      <c r="M78" s="41">
        <v>350828.5369999999</v>
      </c>
      <c r="N78" s="41">
        <v>389692.993</v>
      </c>
      <c r="O78" s="41">
        <v>405918.12899999996</v>
      </c>
      <c r="P78" s="41">
        <v>436211.04099999997</v>
      </c>
      <c r="Q78" s="41">
        <v>468543.6290000001</v>
      </c>
      <c r="R78" s="41">
        <v>510236.098</v>
      </c>
      <c r="S78" s="41">
        <v>525856.567</v>
      </c>
      <c r="T78" s="41">
        <v>543794.104</v>
      </c>
      <c r="U78" s="41">
        <v>571666.6229999999</v>
      </c>
      <c r="V78" s="41">
        <v>613685.2970000003</v>
      </c>
      <c r="W78" s="41">
        <v>644379.6769999999</v>
      </c>
      <c r="X78" s="41">
        <v>695516.4299999999</v>
      </c>
      <c r="Y78" s="41">
        <v>746722.064</v>
      </c>
      <c r="Z78" s="41">
        <v>830977.9110000001</v>
      </c>
      <c r="AA78" s="41">
        <v>851903.122</v>
      </c>
      <c r="AB78" s="41">
        <v>918671.0689999999</v>
      </c>
      <c r="AC78" s="41">
        <v>976518.6259999999</v>
      </c>
      <c r="AD78" s="41">
        <v>1091812.258</v>
      </c>
      <c r="AE78" s="41">
        <v>1142153.816</v>
      </c>
      <c r="AF78" s="41">
        <v>1286066.7279999997</v>
      </c>
      <c r="AG78" s="41">
        <v>1451636.4989999998</v>
      </c>
      <c r="AH78" s="41">
        <v>1660802.9359999998</v>
      </c>
      <c r="AI78" s="41">
        <v>1801646.256</v>
      </c>
      <c r="AJ78" s="41">
        <v>2073490.3859999995</v>
      </c>
      <c r="AK78" s="41">
        <v>2318717.955</v>
      </c>
      <c r="AL78" s="41">
        <v>2256214.806</v>
      </c>
      <c r="AM78" s="41">
        <v>2352696.3759999997</v>
      </c>
      <c r="AN78" s="41">
        <v>2381180.0229999996</v>
      </c>
      <c r="AO78" s="41">
        <v>2627679.511</v>
      </c>
      <c r="AP78" s="41">
        <v>2728092.261</v>
      </c>
      <c r="AQ78" s="41">
        <v>2849698.961999999</v>
      </c>
      <c r="AR78" s="41">
        <v>3083062.204</v>
      </c>
      <c r="AS78" s="41">
        <v>3267192.052</v>
      </c>
      <c r="AT78" s="41">
        <v>3606193.2759999996</v>
      </c>
      <c r="AU78" s="41">
        <v>3802552.5149999997</v>
      </c>
      <c r="AV78" s="41">
        <v>4086955.9000000004</v>
      </c>
      <c r="AW78" s="41">
        <v>4465415.875</v>
      </c>
      <c r="AX78" s="41">
        <v>5132033.241</v>
      </c>
      <c r="AY78" s="41">
        <v>5599606.783000001</v>
      </c>
    </row>
    <row r="79" spans="1:51" s="7" customFormat="1" ht="12.75">
      <c r="A79" s="27"/>
      <c r="B79" s="23" t="s">
        <v>93</v>
      </c>
      <c r="C79" s="46" t="s">
        <v>247</v>
      </c>
      <c r="D79" s="40">
        <v>7.716892730217821</v>
      </c>
      <c r="E79" s="40">
        <v>6.836771719130031</v>
      </c>
      <c r="F79" s="40">
        <v>7.6421668560381075</v>
      </c>
      <c r="G79" s="40">
        <v>8.440961539751228</v>
      </c>
      <c r="H79" s="40">
        <v>7.116886710984094</v>
      </c>
      <c r="I79" s="40">
        <v>5.716075381194181</v>
      </c>
      <c r="J79" s="40">
        <v>5.082340900563749</v>
      </c>
      <c r="K79" s="40">
        <v>5.032375506085053</v>
      </c>
      <c r="L79" s="40">
        <v>4.936495238442032</v>
      </c>
      <c r="M79" s="40">
        <v>4.847769405638181</v>
      </c>
      <c r="N79" s="40">
        <v>4.536098618494241</v>
      </c>
      <c r="O79" s="40">
        <v>4.451534400319561</v>
      </c>
      <c r="P79" s="40">
        <v>4.208395020399222</v>
      </c>
      <c r="Q79" s="40">
        <v>4.01749275370015</v>
      </c>
      <c r="R79" s="40">
        <v>3.7774330055555576</v>
      </c>
      <c r="S79" s="40">
        <v>3.720782426911561</v>
      </c>
      <c r="T79" s="40">
        <v>3.6179882673893404</v>
      </c>
      <c r="U79" s="40">
        <v>3.5256442298982367</v>
      </c>
      <c r="V79" s="40">
        <v>3.356037262326872</v>
      </c>
      <c r="W79" s="40">
        <v>3.171924818617885</v>
      </c>
      <c r="X79" s="40">
        <v>2.9699683979865865</v>
      </c>
      <c r="Y79" s="40">
        <v>2.795579532289145</v>
      </c>
      <c r="Z79" s="40">
        <v>2.551078791555381</v>
      </c>
      <c r="AA79" s="40">
        <v>2.594158646990078</v>
      </c>
      <c r="AB79" s="40">
        <v>2.4683578236800283</v>
      </c>
      <c r="AC79" s="40">
        <v>2.4643347388712313</v>
      </c>
      <c r="AD79" s="40">
        <v>2.530362599756243</v>
      </c>
      <c r="AE79" s="40">
        <v>2.804570468511803</v>
      </c>
      <c r="AF79" s="40">
        <v>3.1147687836348354</v>
      </c>
      <c r="AG79" s="40">
        <v>3.966392269337244</v>
      </c>
      <c r="AH79" s="40">
        <v>5.279683354891928</v>
      </c>
      <c r="AI79" s="40">
        <v>6.873701285876009</v>
      </c>
      <c r="AJ79" s="40">
        <v>7.632463457404059</v>
      </c>
      <c r="AK79" s="40">
        <v>7.859035144396283</v>
      </c>
      <c r="AL79" s="40">
        <v>9.238891861748087</v>
      </c>
      <c r="AM79" s="40">
        <v>9.711089997200247</v>
      </c>
      <c r="AN79" s="40">
        <v>10.434367516954435</v>
      </c>
      <c r="AO79" s="40">
        <v>10.213872952633334</v>
      </c>
      <c r="AP79" s="40">
        <v>10.873238405079091</v>
      </c>
      <c r="AQ79" s="40">
        <v>11.200493129769242</v>
      </c>
      <c r="AR79" s="40">
        <v>10.948111417854637</v>
      </c>
      <c r="AS79" s="40">
        <v>10.796150036039387</v>
      </c>
      <c r="AT79" s="40">
        <v>10.439514288373191</v>
      </c>
      <c r="AU79" s="40">
        <v>10.881309894049386</v>
      </c>
      <c r="AV79" s="40">
        <v>11.115405036468937</v>
      </c>
      <c r="AW79" s="40">
        <v>10.982307300541303</v>
      </c>
      <c r="AX79" s="40">
        <v>10.274269670416563</v>
      </c>
      <c r="AY79" s="40">
        <v>10.333952766637593</v>
      </c>
    </row>
    <row r="80" spans="1:51" ht="12.75">
      <c r="A80" s="3"/>
      <c r="B80" s="24" t="s">
        <v>94</v>
      </c>
      <c r="C80" s="47" t="s">
        <v>190</v>
      </c>
      <c r="D80" s="41">
        <v>6602.187421000003</v>
      </c>
      <c r="E80" s="41">
        <v>7242.148390000003</v>
      </c>
      <c r="F80" s="41">
        <v>10364.822459999998</v>
      </c>
      <c r="G80" s="41">
        <v>13391.966338999999</v>
      </c>
      <c r="H80" s="41">
        <v>12298.090833000002</v>
      </c>
      <c r="I80" s="41">
        <v>13379.265705999998</v>
      </c>
      <c r="J80" s="41">
        <v>17205.684004000002</v>
      </c>
      <c r="K80" s="41">
        <v>17780.727666</v>
      </c>
      <c r="L80" s="41">
        <v>18475.257771</v>
      </c>
      <c r="M80" s="41">
        <v>19298.964235000003</v>
      </c>
      <c r="N80" s="41">
        <v>20009.975756999997</v>
      </c>
      <c r="O80" s="41">
        <v>20357.414663</v>
      </c>
      <c r="P80" s="41">
        <v>20666.204691</v>
      </c>
      <c r="Q80" s="41">
        <v>21016.145223999996</v>
      </c>
      <c r="R80" s="41">
        <v>21637.265783999996</v>
      </c>
      <c r="S80" s="41">
        <v>21889.075214999993</v>
      </c>
      <c r="T80" s="41">
        <v>22012.166490999993</v>
      </c>
      <c r="U80" s="41">
        <v>22418.443345999993</v>
      </c>
      <c r="V80" s="41">
        <v>22714.943775</v>
      </c>
      <c r="W80" s="41">
        <v>22766.155810999993</v>
      </c>
      <c r="X80" s="41">
        <v>22917.682528</v>
      </c>
      <c r="Y80" s="41">
        <v>22857.894628999995</v>
      </c>
      <c r="Z80" s="41">
        <v>23477.370766999997</v>
      </c>
      <c r="AA80" s="41">
        <v>24471.498815000003</v>
      </c>
      <c r="AB80" s="41">
        <v>25024.801085000003</v>
      </c>
      <c r="AC80" s="41">
        <v>26160.102960000004</v>
      </c>
      <c r="AD80" s="41">
        <v>29824.313291000002</v>
      </c>
      <c r="AE80" s="41">
        <v>34297.900144</v>
      </c>
      <c r="AF80" s="41">
        <v>42630.966866999996</v>
      </c>
      <c r="AG80" s="41">
        <v>61365.739999999976</v>
      </c>
      <c r="AH80" s="41">
        <v>92736.689</v>
      </c>
      <c r="AI80" s="41">
        <v>130190.374</v>
      </c>
      <c r="AJ80" s="41">
        <v>166834.843</v>
      </c>
      <c r="AK80" s="41">
        <v>191479.605</v>
      </c>
      <c r="AL80" s="41">
        <v>220618.03899999993</v>
      </c>
      <c r="AM80" s="41">
        <v>239581.2969999998</v>
      </c>
      <c r="AN80" s="41">
        <v>260033.85699999996</v>
      </c>
      <c r="AO80" s="41">
        <v>281336.54199999996</v>
      </c>
      <c r="AP80" s="41">
        <v>316157.9480000001</v>
      </c>
      <c r="AQ80" s="41">
        <v>339748.70799999987</v>
      </c>
      <c r="AR80" s="41">
        <v>355728.7429999998</v>
      </c>
      <c r="AS80" s="41">
        <v>370068.6120000001</v>
      </c>
      <c r="AT80" s="41">
        <v>396715.698</v>
      </c>
      <c r="AU80" s="41">
        <v>435097.5099999994</v>
      </c>
      <c r="AV80" s="41">
        <v>480497.80800000014</v>
      </c>
      <c r="AW80" s="41">
        <v>514265.526</v>
      </c>
      <c r="AX80" s="41">
        <v>554226.737</v>
      </c>
      <c r="AY80" s="41">
        <v>605940.911</v>
      </c>
    </row>
    <row r="81" spans="1:51" ht="12.75">
      <c r="A81" s="3"/>
      <c r="B81" s="22" t="s">
        <v>59</v>
      </c>
      <c r="C81" s="47" t="s">
        <v>190</v>
      </c>
      <c r="D81" s="41">
        <v>85554.998</v>
      </c>
      <c r="E81" s="41">
        <v>105929.35799999998</v>
      </c>
      <c r="F81" s="41">
        <v>135626.74900000004</v>
      </c>
      <c r="G81" s="41">
        <v>158654.51200000002</v>
      </c>
      <c r="H81" s="41">
        <v>172801.55399999997</v>
      </c>
      <c r="I81" s="41">
        <v>234063.843</v>
      </c>
      <c r="J81" s="41">
        <v>338538.566</v>
      </c>
      <c r="K81" s="41">
        <v>353326.7269999999</v>
      </c>
      <c r="L81" s="41">
        <v>374258.59599999996</v>
      </c>
      <c r="M81" s="41">
        <v>398099.88099999994</v>
      </c>
      <c r="N81" s="41">
        <v>441127.441</v>
      </c>
      <c r="O81" s="41">
        <v>457312.307</v>
      </c>
      <c r="P81" s="41">
        <v>491070.93299999996</v>
      </c>
      <c r="Q81" s="41">
        <v>523115.94600000005</v>
      </c>
      <c r="R81" s="41">
        <v>572803.429</v>
      </c>
      <c r="S81" s="41">
        <v>588292.265</v>
      </c>
      <c r="T81" s="41">
        <v>608409.0070000001</v>
      </c>
      <c r="U81" s="41">
        <v>635867.997</v>
      </c>
      <c r="V81" s="41">
        <v>676838.2470000002</v>
      </c>
      <c r="W81" s="41">
        <v>717739.4519999998</v>
      </c>
      <c r="X81" s="41">
        <v>771647.3530000001</v>
      </c>
      <c r="Y81" s="41">
        <v>817644.2259999999</v>
      </c>
      <c r="Z81" s="41">
        <v>920291.872</v>
      </c>
      <c r="AA81" s="41">
        <v>943330.85</v>
      </c>
      <c r="AB81" s="41">
        <v>1013823.881</v>
      </c>
      <c r="AC81" s="41">
        <v>1061548.277</v>
      </c>
      <c r="AD81" s="41">
        <v>1178657.687</v>
      </c>
      <c r="AE81" s="41">
        <v>1222928.806</v>
      </c>
      <c r="AF81" s="41">
        <v>1368671.957</v>
      </c>
      <c r="AG81" s="41">
        <v>1547142.487</v>
      </c>
      <c r="AH81" s="41">
        <v>1756482.0229999998</v>
      </c>
      <c r="AI81" s="41">
        <v>1894035.958</v>
      </c>
      <c r="AJ81" s="41">
        <v>2185858.392</v>
      </c>
      <c r="AK81" s="41">
        <v>2436426.374</v>
      </c>
      <c r="AL81" s="41">
        <v>2387927.4949999996</v>
      </c>
      <c r="AM81" s="41">
        <v>2467089.658</v>
      </c>
      <c r="AN81" s="41">
        <v>2492090.2639999995</v>
      </c>
      <c r="AO81" s="41">
        <v>2754455.076</v>
      </c>
      <c r="AP81" s="41">
        <v>2907670.5230000005</v>
      </c>
      <c r="AQ81" s="41">
        <v>3033337.0509999995</v>
      </c>
      <c r="AR81" s="41">
        <v>3249224.724</v>
      </c>
      <c r="AS81" s="41">
        <v>3427783.1520000002</v>
      </c>
      <c r="AT81" s="41">
        <v>3800135.591</v>
      </c>
      <c r="AU81" s="41">
        <v>3998576.5889999997</v>
      </c>
      <c r="AV81" s="41">
        <v>4322809.708</v>
      </c>
      <c r="AW81" s="41">
        <v>4682672.884000001</v>
      </c>
      <c r="AX81" s="41">
        <v>5394317.598999999</v>
      </c>
      <c r="AY81" s="41">
        <v>5863592.806000001</v>
      </c>
    </row>
    <row r="82" spans="1:51" s="7" customFormat="1" ht="12.75">
      <c r="A82" s="27"/>
      <c r="B82" s="23" t="s">
        <v>95</v>
      </c>
      <c r="C82" s="46" t="s">
        <v>247</v>
      </c>
      <c r="D82" s="40">
        <v>3.455131010581052</v>
      </c>
      <c r="E82" s="40">
        <v>3.450522020533723</v>
      </c>
      <c r="F82" s="40">
        <v>3.514166427450089</v>
      </c>
      <c r="G82" s="40">
        <v>3.827758538628892</v>
      </c>
      <c r="H82" s="40">
        <v>3.946195802729876</v>
      </c>
      <c r="I82" s="40">
        <v>3.5377552653444213</v>
      </c>
      <c r="J82" s="40">
        <v>3.4345730288229555</v>
      </c>
      <c r="K82" s="40">
        <v>3.5300245732613376</v>
      </c>
      <c r="L82" s="40">
        <v>3.530414241173502</v>
      </c>
      <c r="M82" s="40">
        <v>3.5862893312444877</v>
      </c>
      <c r="N82" s="40">
        <v>3.8422038736873767</v>
      </c>
      <c r="O82" s="40">
        <v>3.9542130019693533</v>
      </c>
      <c r="P82" s="40">
        <v>4.088749108267828</v>
      </c>
      <c r="Q82" s="40">
        <v>4.126315093824341</v>
      </c>
      <c r="R82" s="40">
        <v>4.21349969868983</v>
      </c>
      <c r="S82" s="40">
        <v>4.2306565293698055</v>
      </c>
      <c r="T82" s="40">
        <v>4.25967775539523</v>
      </c>
      <c r="U82" s="40">
        <v>4.174003242216953</v>
      </c>
      <c r="V82" s="40">
        <v>4.006426519510798</v>
      </c>
      <c r="W82" s="40">
        <v>3.827025938933617</v>
      </c>
      <c r="X82" s="40">
        <v>3.7557584136493496</v>
      </c>
      <c r="Y82" s="40">
        <v>3.756730234648538</v>
      </c>
      <c r="Z82" s="40">
        <v>3.743458051968973</v>
      </c>
      <c r="AA82" s="40">
        <v>3.46917204764373</v>
      </c>
      <c r="AB82" s="40">
        <v>3.348022004228171</v>
      </c>
      <c r="AC82" s="40">
        <v>3.2409474460481835</v>
      </c>
      <c r="AD82" s="40">
        <v>2.9895455668461626</v>
      </c>
      <c r="AE82" s="40">
        <v>2.9727625271916263</v>
      </c>
      <c r="AF82" s="40">
        <v>2.772473916772155</v>
      </c>
      <c r="AG82" s="40">
        <v>2.7064036668782907</v>
      </c>
      <c r="AH82" s="40">
        <v>2.643960848553474</v>
      </c>
      <c r="AI82" s="40">
        <v>2.6676763335239695</v>
      </c>
      <c r="AJ82" s="40">
        <v>2.599139688459743</v>
      </c>
      <c r="AK82" s="40">
        <v>2.506882812129664</v>
      </c>
      <c r="AL82" s="40">
        <v>2.6834287948093687</v>
      </c>
      <c r="AM82" s="40">
        <v>2.6299207971468057</v>
      </c>
      <c r="AN82" s="40">
        <v>2.7042941009619863</v>
      </c>
      <c r="AO82" s="40">
        <v>2.610954182067772</v>
      </c>
      <c r="AP82" s="40">
        <v>2.553672240807731</v>
      </c>
      <c r="AQ82" s="40">
        <v>2.5035869645598474</v>
      </c>
      <c r="AR82" s="40">
        <v>2.4170502095440787</v>
      </c>
      <c r="AS82" s="40">
        <v>2.4068991923209033</v>
      </c>
      <c r="AT82" s="40">
        <v>2.3779301247569626</v>
      </c>
      <c r="AU82" s="40">
        <v>2.659354913759288</v>
      </c>
      <c r="AV82" s="40">
        <v>2.693702148963528</v>
      </c>
      <c r="AW82" s="40">
        <v>2.9697208292117807</v>
      </c>
      <c r="AX82" s="40">
        <v>3.213005682723058</v>
      </c>
      <c r="AY82" s="40">
        <v>3.4036055640798155</v>
      </c>
    </row>
    <row r="83" spans="1:51" ht="12.75">
      <c r="A83" s="3"/>
      <c r="B83" s="24" t="s">
        <v>96</v>
      </c>
      <c r="C83" s="47" t="s">
        <v>190</v>
      </c>
      <c r="D83" s="41">
        <v>2956.0372669999992</v>
      </c>
      <c r="E83" s="41">
        <v>3655.115824</v>
      </c>
      <c r="F83" s="41">
        <v>4766.14968</v>
      </c>
      <c r="G83" s="41">
        <v>6072.9116300000005</v>
      </c>
      <c r="H83" s="41">
        <v>6819.087670999999</v>
      </c>
      <c r="I83" s="41">
        <v>8280.60593</v>
      </c>
      <c r="J83" s="41">
        <v>11627.354280000001</v>
      </c>
      <c r="K83" s="41">
        <v>12472.520286999998</v>
      </c>
      <c r="L83" s="41">
        <v>13212.878772</v>
      </c>
      <c r="M83" s="41">
        <v>14277.013559999998</v>
      </c>
      <c r="N83" s="41">
        <v>16949.015625999997</v>
      </c>
      <c r="O83" s="41">
        <v>18083.102703000004</v>
      </c>
      <c r="P83" s="41">
        <v>20078.658394</v>
      </c>
      <c r="Q83" s="41">
        <v>21585.412237999994</v>
      </c>
      <c r="R83" s="41">
        <v>24135.070755000015</v>
      </c>
      <c r="S83" s="41">
        <v>24888.62512100002</v>
      </c>
      <c r="T83" s="41">
        <v>25916.26313300001</v>
      </c>
      <c r="U83" s="41">
        <v>26541.150810999996</v>
      </c>
      <c r="V83" s="41">
        <v>27117.027022000006</v>
      </c>
      <c r="W83" s="41">
        <v>27468.07500199999</v>
      </c>
      <c r="X83" s="41">
        <v>28981.210383999998</v>
      </c>
      <c r="Y83" s="41">
        <v>30716.687850000017</v>
      </c>
      <c r="Z83" s="41">
        <v>34450.740183999995</v>
      </c>
      <c r="AA83" s="41">
        <v>32725.770165000005</v>
      </c>
      <c r="AB83" s="41">
        <v>33943.04662000003</v>
      </c>
      <c r="AC83" s="41">
        <v>34404.221772</v>
      </c>
      <c r="AD83" s="41">
        <v>35236.50863000002</v>
      </c>
      <c r="AE83" s="41">
        <v>36354.769278999986</v>
      </c>
      <c r="AF83" s="41">
        <v>37946.073014</v>
      </c>
      <c r="AG83" s="41">
        <v>41871.92099999998</v>
      </c>
      <c r="AH83" s="41">
        <v>46440.69700000002</v>
      </c>
      <c r="AI83" s="41">
        <v>50526.748999999996</v>
      </c>
      <c r="AJ83" s="41">
        <v>56813.51299999995</v>
      </c>
      <c r="AK83" s="41">
        <v>61078.35400000001</v>
      </c>
      <c r="AL83" s="41">
        <v>64078.33400000003</v>
      </c>
      <c r="AM83" s="41">
        <v>64882.504</v>
      </c>
      <c r="AN83" s="41">
        <v>67393.44999999998</v>
      </c>
      <c r="AO83" s="41">
        <v>71917.56000000003</v>
      </c>
      <c r="AP83" s="41">
        <v>74252.37499999997</v>
      </c>
      <c r="AQ83" s="41">
        <v>75942.23100000007</v>
      </c>
      <c r="AR83" s="41">
        <v>78535.39300000001</v>
      </c>
      <c r="AS83" s="41">
        <v>82503.285</v>
      </c>
      <c r="AT83" s="41">
        <v>90364.56900000005</v>
      </c>
      <c r="AU83" s="41">
        <v>106336.34300000002</v>
      </c>
      <c r="AV83" s="41">
        <v>116443.61800000002</v>
      </c>
      <c r="AW83" s="41">
        <v>139062.31200000003</v>
      </c>
      <c r="AX83" s="41">
        <v>173319.731</v>
      </c>
      <c r="AY83" s="41">
        <v>199573.5709999998</v>
      </c>
    </row>
    <row r="84" spans="1:51" ht="12.75">
      <c r="A84" s="3"/>
      <c r="B84" s="22" t="s">
        <v>59</v>
      </c>
      <c r="C84" s="47" t="s">
        <v>190</v>
      </c>
      <c r="D84" s="41">
        <v>85554.998</v>
      </c>
      <c r="E84" s="41">
        <v>105929.35799999998</v>
      </c>
      <c r="F84" s="41">
        <v>135626.74900000004</v>
      </c>
      <c r="G84" s="41">
        <v>158654.51200000002</v>
      </c>
      <c r="H84" s="41">
        <v>172801.55399999997</v>
      </c>
      <c r="I84" s="41">
        <v>234063.843</v>
      </c>
      <c r="J84" s="41">
        <v>338538.566</v>
      </c>
      <c r="K84" s="41">
        <v>353326.7269999999</v>
      </c>
      <c r="L84" s="41">
        <v>374258.59599999996</v>
      </c>
      <c r="M84" s="41">
        <v>398099.88099999994</v>
      </c>
      <c r="N84" s="41">
        <v>441127.441</v>
      </c>
      <c r="O84" s="41">
        <v>457312.307</v>
      </c>
      <c r="P84" s="41">
        <v>491070.93299999996</v>
      </c>
      <c r="Q84" s="41">
        <v>523115.94600000005</v>
      </c>
      <c r="R84" s="41">
        <v>572803.429</v>
      </c>
      <c r="S84" s="41">
        <v>588292.265</v>
      </c>
      <c r="T84" s="41">
        <v>608409.0070000001</v>
      </c>
      <c r="U84" s="41">
        <v>635867.997</v>
      </c>
      <c r="V84" s="41">
        <v>676838.2470000002</v>
      </c>
      <c r="W84" s="41">
        <v>717739.4519999998</v>
      </c>
      <c r="X84" s="41">
        <v>771647.3530000001</v>
      </c>
      <c r="Y84" s="41">
        <v>817644.2259999999</v>
      </c>
      <c r="Z84" s="41">
        <v>920291.872</v>
      </c>
      <c r="AA84" s="41">
        <v>943330.85</v>
      </c>
      <c r="AB84" s="41">
        <v>1013823.881</v>
      </c>
      <c r="AC84" s="41">
        <v>1061548.277</v>
      </c>
      <c r="AD84" s="41">
        <v>1178657.687</v>
      </c>
      <c r="AE84" s="41">
        <v>1222928.806</v>
      </c>
      <c r="AF84" s="41">
        <v>1368671.957</v>
      </c>
      <c r="AG84" s="41">
        <v>1547142.487</v>
      </c>
      <c r="AH84" s="41">
        <v>1756482.0229999998</v>
      </c>
      <c r="AI84" s="41">
        <v>1894035.958</v>
      </c>
      <c r="AJ84" s="41">
        <v>2185858.392</v>
      </c>
      <c r="AK84" s="41">
        <v>2436426.374</v>
      </c>
      <c r="AL84" s="41">
        <v>2387927.4949999996</v>
      </c>
      <c r="AM84" s="41">
        <v>2467089.658</v>
      </c>
      <c r="AN84" s="41">
        <v>2492090.2639999995</v>
      </c>
      <c r="AO84" s="41">
        <v>2754455.076</v>
      </c>
      <c r="AP84" s="41">
        <v>2907670.5230000005</v>
      </c>
      <c r="AQ84" s="41">
        <v>3033337.0509999995</v>
      </c>
      <c r="AR84" s="41">
        <v>3249224.724</v>
      </c>
      <c r="AS84" s="41">
        <v>3427783.1520000002</v>
      </c>
      <c r="AT84" s="41">
        <v>3800135.591</v>
      </c>
      <c r="AU84" s="41">
        <v>3998576.5889999997</v>
      </c>
      <c r="AV84" s="41">
        <v>4322809.708</v>
      </c>
      <c r="AW84" s="41">
        <v>4682672.884000001</v>
      </c>
      <c r="AX84" s="41">
        <v>5394317.598999999</v>
      </c>
      <c r="AY84" s="41">
        <v>5863592.806000001</v>
      </c>
    </row>
    <row r="86" spans="2:51" ht="12.75">
      <c r="B86" s="11" t="s">
        <v>243</v>
      </c>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row>
    <row r="87" ht="12.75">
      <c r="B87" s="11" t="s">
        <v>244</v>
      </c>
    </row>
    <row r="88" ht="12.75">
      <c r="B88" s="11" t="s">
        <v>274</v>
      </c>
    </row>
    <row r="89" ht="12.75">
      <c r="B89" s="11" t="s">
        <v>275</v>
      </c>
    </row>
  </sheetData>
  <sheetProtection/>
  <dataValidations count="2">
    <dataValidation type="list" showInputMessage="1" showErrorMessage="1" sqref="D2:AY2">
      <formula1>PeriodList</formula1>
    </dataValidation>
    <dataValidation type="list" showInputMessage="1" showErrorMessage="1" sqref="D3:AY3">
      <formula1>FrequencyList</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X89"/>
  <sheetViews>
    <sheetView zoomScalePageLayoutView="0" workbookViewId="0" topLeftCell="B1">
      <pane xSplit="1" ySplit="5" topLeftCell="AQ6" activePane="bottomRight" state="frozen"/>
      <selection pane="topLeft" activeCell="B1" sqref="B1"/>
      <selection pane="topRight" activeCell="G1" sqref="G1"/>
      <selection pane="bottomLeft" activeCell="B11" sqref="B11"/>
      <selection pane="bottomRight" activeCell="AX4" sqref="AX4"/>
    </sheetView>
  </sheetViews>
  <sheetFormatPr defaultColWidth="9.140625" defaultRowHeight="15"/>
  <cols>
    <col min="1" max="1" width="9.421875" style="2" hidden="1" customWidth="1"/>
    <col min="2" max="2" width="59.140625" style="13" customWidth="1"/>
    <col min="3" max="50" width="15.7109375" style="2" customWidth="1"/>
    <col min="51" max="16384" width="9.140625" style="2" customWidth="1"/>
  </cols>
  <sheetData>
    <row r="1" ht="19.5">
      <c r="B1" s="43" t="s">
        <v>240</v>
      </c>
    </row>
    <row r="2" spans="2:50" ht="12.75">
      <c r="B2" s="2"/>
      <c r="C2" s="25" t="s">
        <v>172</v>
      </c>
      <c r="D2" s="25" t="s">
        <v>173</v>
      </c>
      <c r="E2" s="25" t="s">
        <v>174</v>
      </c>
      <c r="F2" s="25" t="s">
        <v>175</v>
      </c>
      <c r="G2" s="25" t="s">
        <v>176</v>
      </c>
      <c r="H2" s="25" t="s">
        <v>177</v>
      </c>
      <c r="I2" s="25" t="s">
        <v>178</v>
      </c>
      <c r="J2" s="25" t="s">
        <v>179</v>
      </c>
      <c r="K2" s="25" t="s">
        <v>179</v>
      </c>
      <c r="L2" s="25" t="s">
        <v>179</v>
      </c>
      <c r="M2" s="25" t="s">
        <v>179</v>
      </c>
      <c r="N2" s="25" t="s">
        <v>180</v>
      </c>
      <c r="O2" s="25" t="s">
        <v>180</v>
      </c>
      <c r="P2" s="25" t="s">
        <v>180</v>
      </c>
      <c r="Q2" s="25" t="s">
        <v>180</v>
      </c>
      <c r="R2" s="25" t="s">
        <v>181</v>
      </c>
      <c r="S2" s="25" t="s">
        <v>181</v>
      </c>
      <c r="T2" s="25" t="s">
        <v>181</v>
      </c>
      <c r="U2" s="25" t="s">
        <v>181</v>
      </c>
      <c r="V2" s="25" t="s">
        <v>182</v>
      </c>
      <c r="W2" s="25" t="s">
        <v>182</v>
      </c>
      <c r="X2" s="25" t="s">
        <v>182</v>
      </c>
      <c r="Y2" s="25" t="s">
        <v>182</v>
      </c>
      <c r="Z2" s="25" t="s">
        <v>183</v>
      </c>
      <c r="AA2" s="25" t="s">
        <v>183</v>
      </c>
      <c r="AB2" s="25" t="s">
        <v>183</v>
      </c>
      <c r="AC2" s="25" t="s">
        <v>183</v>
      </c>
      <c r="AD2" s="25" t="s">
        <v>184</v>
      </c>
      <c r="AE2" s="25" t="s">
        <v>184</v>
      </c>
      <c r="AF2" s="25" t="s">
        <v>184</v>
      </c>
      <c r="AG2" s="25" t="s">
        <v>184</v>
      </c>
      <c r="AH2" s="25" t="s">
        <v>185</v>
      </c>
      <c r="AI2" s="25" t="s">
        <v>185</v>
      </c>
      <c r="AJ2" s="25" t="s">
        <v>185</v>
      </c>
      <c r="AK2" s="25" t="s">
        <v>185</v>
      </c>
      <c r="AL2" s="25" t="s">
        <v>186</v>
      </c>
      <c r="AM2" s="25" t="s">
        <v>186</v>
      </c>
      <c r="AN2" s="25" t="s">
        <v>186</v>
      </c>
      <c r="AO2" s="25" t="s">
        <v>186</v>
      </c>
      <c r="AP2" s="25" t="s">
        <v>187</v>
      </c>
      <c r="AQ2" s="25" t="s">
        <v>187</v>
      </c>
      <c r="AR2" s="25" t="s">
        <v>187</v>
      </c>
      <c r="AS2" s="25" t="s">
        <v>187</v>
      </c>
      <c r="AT2" s="25" t="s">
        <v>188</v>
      </c>
      <c r="AU2" s="25" t="s">
        <v>188</v>
      </c>
      <c r="AV2" s="25" t="s">
        <v>188</v>
      </c>
      <c r="AW2" s="25">
        <v>2021</v>
      </c>
      <c r="AX2" s="25">
        <v>2022</v>
      </c>
    </row>
    <row r="3" spans="3:50" ht="12.75">
      <c r="C3" s="26" t="s">
        <v>10</v>
      </c>
      <c r="D3" s="26" t="s">
        <v>10</v>
      </c>
      <c r="E3" s="26" t="s">
        <v>10</v>
      </c>
      <c r="F3" s="26" t="s">
        <v>10</v>
      </c>
      <c r="G3" s="26" t="s">
        <v>10</v>
      </c>
      <c r="H3" s="26" t="s">
        <v>10</v>
      </c>
      <c r="I3" s="26" t="s">
        <v>10</v>
      </c>
      <c r="J3" s="26" t="s">
        <v>31</v>
      </c>
      <c r="K3" s="26" t="s">
        <v>27</v>
      </c>
      <c r="L3" s="26" t="s">
        <v>21</v>
      </c>
      <c r="M3" s="26" t="s">
        <v>15</v>
      </c>
      <c r="N3" s="26" t="s">
        <v>31</v>
      </c>
      <c r="O3" s="26" t="s">
        <v>27</v>
      </c>
      <c r="P3" s="26" t="s">
        <v>21</v>
      </c>
      <c r="Q3" s="26" t="s">
        <v>15</v>
      </c>
      <c r="R3" s="26" t="s">
        <v>31</v>
      </c>
      <c r="S3" s="26" t="s">
        <v>27</v>
      </c>
      <c r="T3" s="26" t="s">
        <v>21</v>
      </c>
      <c r="U3" s="26" t="s">
        <v>15</v>
      </c>
      <c r="V3" s="26" t="s">
        <v>31</v>
      </c>
      <c r="W3" s="26" t="s">
        <v>27</v>
      </c>
      <c r="X3" s="26" t="s">
        <v>21</v>
      </c>
      <c r="Y3" s="26" t="s">
        <v>15</v>
      </c>
      <c r="Z3" s="26" t="s">
        <v>31</v>
      </c>
      <c r="AA3" s="26" t="s">
        <v>27</v>
      </c>
      <c r="AB3" s="26" t="s">
        <v>21</v>
      </c>
      <c r="AC3" s="26" t="s">
        <v>15</v>
      </c>
      <c r="AD3" s="26" t="s">
        <v>31</v>
      </c>
      <c r="AE3" s="26" t="s">
        <v>27</v>
      </c>
      <c r="AF3" s="26" t="s">
        <v>21</v>
      </c>
      <c r="AG3" s="26" t="s">
        <v>15</v>
      </c>
      <c r="AH3" s="26" t="s">
        <v>31</v>
      </c>
      <c r="AI3" s="26" t="s">
        <v>27</v>
      </c>
      <c r="AJ3" s="26" t="s">
        <v>21</v>
      </c>
      <c r="AK3" s="26" t="s">
        <v>15</v>
      </c>
      <c r="AL3" s="26" t="s">
        <v>31</v>
      </c>
      <c r="AM3" s="26" t="s">
        <v>27</v>
      </c>
      <c r="AN3" s="26" t="s">
        <v>21</v>
      </c>
      <c r="AO3" s="26" t="s">
        <v>15</v>
      </c>
      <c r="AP3" s="26" t="s">
        <v>31</v>
      </c>
      <c r="AQ3" s="26" t="s">
        <v>27</v>
      </c>
      <c r="AR3" s="26" t="s">
        <v>21</v>
      </c>
      <c r="AS3" s="26" t="s">
        <v>15</v>
      </c>
      <c r="AT3" s="26" t="s">
        <v>31</v>
      </c>
      <c r="AU3" s="26" t="s">
        <v>27</v>
      </c>
      <c r="AV3" s="26" t="s">
        <v>21</v>
      </c>
      <c r="AW3" s="26" t="s">
        <v>15</v>
      </c>
      <c r="AX3" s="26" t="s">
        <v>31</v>
      </c>
    </row>
    <row r="4" spans="3:50" ht="12.75">
      <c r="C4" s="26" t="s">
        <v>193</v>
      </c>
      <c r="D4" s="26" t="s">
        <v>194</v>
      </c>
      <c r="E4" s="26" t="s">
        <v>195</v>
      </c>
      <c r="F4" s="26" t="s">
        <v>196</v>
      </c>
      <c r="G4" s="26" t="s">
        <v>197</v>
      </c>
      <c r="H4" s="26" t="s">
        <v>198</v>
      </c>
      <c r="I4" s="26" t="s">
        <v>199</v>
      </c>
      <c r="J4" s="26" t="s">
        <v>200</v>
      </c>
      <c r="K4" s="26" t="s">
        <v>201</v>
      </c>
      <c r="L4" s="26" t="s">
        <v>202</v>
      </c>
      <c r="M4" s="26" t="s">
        <v>203</v>
      </c>
      <c r="N4" s="26" t="s">
        <v>204</v>
      </c>
      <c r="O4" s="26" t="s">
        <v>205</v>
      </c>
      <c r="P4" s="26" t="s">
        <v>206</v>
      </c>
      <c r="Q4" s="26" t="s">
        <v>207</v>
      </c>
      <c r="R4" s="26" t="s">
        <v>208</v>
      </c>
      <c r="S4" s="26" t="s">
        <v>209</v>
      </c>
      <c r="T4" s="26" t="s">
        <v>210</v>
      </c>
      <c r="U4" s="26" t="s">
        <v>211</v>
      </c>
      <c r="V4" s="26" t="s">
        <v>212</v>
      </c>
      <c r="W4" s="26" t="s">
        <v>213</v>
      </c>
      <c r="X4" s="26" t="s">
        <v>214</v>
      </c>
      <c r="Y4" s="26" t="s">
        <v>215</v>
      </c>
      <c r="Z4" s="26" t="s">
        <v>216</v>
      </c>
      <c r="AA4" s="26" t="s">
        <v>217</v>
      </c>
      <c r="AB4" s="26" t="s">
        <v>218</v>
      </c>
      <c r="AC4" s="26" t="s">
        <v>219</v>
      </c>
      <c r="AD4" s="26" t="s">
        <v>220</v>
      </c>
      <c r="AE4" s="26" t="s">
        <v>221</v>
      </c>
      <c r="AF4" s="26" t="s">
        <v>222</v>
      </c>
      <c r="AG4" s="26" t="s">
        <v>223</v>
      </c>
      <c r="AH4" s="26" t="s">
        <v>224</v>
      </c>
      <c r="AI4" s="26" t="s">
        <v>225</v>
      </c>
      <c r="AJ4" s="26" t="s">
        <v>226</v>
      </c>
      <c r="AK4" s="26" t="s">
        <v>227</v>
      </c>
      <c r="AL4" s="26" t="s">
        <v>228</v>
      </c>
      <c r="AM4" s="26" t="s">
        <v>229</v>
      </c>
      <c r="AN4" s="26" t="s">
        <v>230</v>
      </c>
      <c r="AO4" s="26" t="s">
        <v>231</v>
      </c>
      <c r="AP4" s="26" t="s">
        <v>232</v>
      </c>
      <c r="AQ4" s="26" t="s">
        <v>233</v>
      </c>
      <c r="AR4" s="26" t="s">
        <v>234</v>
      </c>
      <c r="AS4" s="26" t="s">
        <v>235</v>
      </c>
      <c r="AT4" s="26" t="s">
        <v>236</v>
      </c>
      <c r="AU4" s="26" t="s">
        <v>237</v>
      </c>
      <c r="AV4" s="26" t="s">
        <v>238</v>
      </c>
      <c r="AW4" s="26" t="s">
        <v>245</v>
      </c>
      <c r="AX4" s="26" t="s">
        <v>271</v>
      </c>
    </row>
    <row r="5" spans="2:50" ht="12.75">
      <c r="B5" s="12" t="s">
        <v>97</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ht="15.75">
      <c r="A6" s="9"/>
      <c r="B6" s="15" t="s">
        <v>98</v>
      </c>
      <c r="C6" s="31">
        <v>6914.6089999999995</v>
      </c>
      <c r="D6" s="31">
        <v>9853.58</v>
      </c>
      <c r="E6" s="31">
        <v>13789.252</v>
      </c>
      <c r="F6" s="31">
        <v>22114.483</v>
      </c>
      <c r="G6" s="31">
        <v>28051.627000000004</v>
      </c>
      <c r="H6" s="31">
        <v>31460.784</v>
      </c>
      <c r="I6" s="31">
        <v>45330.789</v>
      </c>
      <c r="J6" s="31">
        <v>16159.464999999998</v>
      </c>
      <c r="K6" s="31">
        <v>32371.436999999998</v>
      </c>
      <c r="L6" s="31">
        <v>50219.34200000001</v>
      </c>
      <c r="M6" s="31">
        <v>69827.95200000002</v>
      </c>
      <c r="N6" s="31">
        <v>21227.466999999997</v>
      </c>
      <c r="O6" s="31">
        <v>43882.898</v>
      </c>
      <c r="P6" s="31">
        <v>69613.735</v>
      </c>
      <c r="Q6" s="31">
        <v>98285.324</v>
      </c>
      <c r="R6" s="31">
        <v>33038.496</v>
      </c>
      <c r="S6" s="31">
        <v>69140.138</v>
      </c>
      <c r="T6" s="31">
        <v>106161.19</v>
      </c>
      <c r="U6" s="31">
        <v>145673.39</v>
      </c>
      <c r="V6" s="31">
        <v>41313.068</v>
      </c>
      <c r="W6" s="31">
        <v>85204.425</v>
      </c>
      <c r="X6" s="31">
        <v>132891.80299999999</v>
      </c>
      <c r="Y6" s="31">
        <v>187425.596</v>
      </c>
      <c r="Z6" s="31">
        <v>60089.897999999994</v>
      </c>
      <c r="AA6" s="31">
        <v>125092.618</v>
      </c>
      <c r="AB6" s="31">
        <v>190766.16599999997</v>
      </c>
      <c r="AC6" s="31">
        <v>258478.07400000002</v>
      </c>
      <c r="AD6" s="31">
        <v>72679.793</v>
      </c>
      <c r="AE6" s="31">
        <v>148332.755</v>
      </c>
      <c r="AF6" s="31">
        <v>226005.207</v>
      </c>
      <c r="AG6" s="31">
        <v>313556.765</v>
      </c>
      <c r="AH6" s="31">
        <v>139836.954</v>
      </c>
      <c r="AI6" s="31">
        <v>304231.29699999996</v>
      </c>
      <c r="AJ6" s="31">
        <v>520636.682</v>
      </c>
      <c r="AK6" s="31">
        <v>806342.476</v>
      </c>
      <c r="AL6" s="31">
        <v>276582.007</v>
      </c>
      <c r="AM6" s="31">
        <v>611124.626</v>
      </c>
      <c r="AN6" s="31">
        <v>997837.763</v>
      </c>
      <c r="AO6" s="31">
        <v>1389728.6030000001</v>
      </c>
      <c r="AP6" s="31">
        <v>887686.5032014634</v>
      </c>
      <c r="AQ6" s="31">
        <v>1652565.2959648955</v>
      </c>
      <c r="AR6" s="31">
        <v>2503973.6857163375</v>
      </c>
      <c r="AS6" s="31">
        <v>3426518.495192778</v>
      </c>
      <c r="AT6" s="31">
        <v>939575.8999065085</v>
      </c>
      <c r="AU6" s="31">
        <v>1911808.4140500217</v>
      </c>
      <c r="AV6" s="31">
        <v>2898763.6155526703</v>
      </c>
      <c r="AW6" s="31">
        <v>3943618.7449186346</v>
      </c>
      <c r="AX6" s="31">
        <v>1016975.9327464801</v>
      </c>
    </row>
    <row r="7" spans="1:50" ht="15.75">
      <c r="A7" s="9"/>
      <c r="B7" s="15" t="s">
        <v>99</v>
      </c>
      <c r="C7" s="32">
        <v>3845.124</v>
      </c>
      <c r="D7" s="32">
        <v>5704.062999999999</v>
      </c>
      <c r="E7" s="32">
        <v>8044.951999999999</v>
      </c>
      <c r="F7" s="32">
        <v>12541.850999999999</v>
      </c>
      <c r="G7" s="32">
        <v>13564.045000000002</v>
      </c>
      <c r="H7" s="32">
        <v>13497.428</v>
      </c>
      <c r="I7" s="32">
        <v>20427.358000000004</v>
      </c>
      <c r="J7" s="32">
        <v>7292.5869999999995</v>
      </c>
      <c r="K7" s="32">
        <v>14396.191</v>
      </c>
      <c r="L7" s="32">
        <v>22294.531</v>
      </c>
      <c r="M7" s="32">
        <v>31462.654</v>
      </c>
      <c r="N7" s="32">
        <v>9872.792000000001</v>
      </c>
      <c r="O7" s="32">
        <v>20731.081000000002</v>
      </c>
      <c r="P7" s="32">
        <v>33343.827</v>
      </c>
      <c r="Q7" s="32">
        <v>47949.82</v>
      </c>
      <c r="R7" s="32">
        <v>17647.322</v>
      </c>
      <c r="S7" s="32">
        <v>39254.1</v>
      </c>
      <c r="T7" s="32">
        <v>59725.815</v>
      </c>
      <c r="U7" s="32">
        <v>80466.99600000001</v>
      </c>
      <c r="V7" s="32">
        <v>22806.068</v>
      </c>
      <c r="W7" s="32">
        <v>48129.104999999996</v>
      </c>
      <c r="X7" s="32">
        <v>75924.415</v>
      </c>
      <c r="Y7" s="32">
        <v>107617.361</v>
      </c>
      <c r="Z7" s="32">
        <v>39004.657</v>
      </c>
      <c r="AA7" s="32">
        <v>82472.711</v>
      </c>
      <c r="AB7" s="32">
        <v>124248.55099999999</v>
      </c>
      <c r="AC7" s="32">
        <v>161354.01099999997</v>
      </c>
      <c r="AD7" s="32">
        <v>36606.011</v>
      </c>
      <c r="AE7" s="32">
        <v>73931.033</v>
      </c>
      <c r="AF7" s="32">
        <v>114444.63599999998</v>
      </c>
      <c r="AG7" s="32">
        <v>160624.65999999997</v>
      </c>
      <c r="AH7" s="32">
        <v>61855.883</v>
      </c>
      <c r="AI7" s="32">
        <v>136776.321</v>
      </c>
      <c r="AJ7" s="32">
        <v>255734.56399999998</v>
      </c>
      <c r="AK7" s="32">
        <v>453392.096</v>
      </c>
      <c r="AL7" s="32">
        <v>191135.772</v>
      </c>
      <c r="AM7" s="32">
        <v>410819.652</v>
      </c>
      <c r="AN7" s="32">
        <v>657782.986</v>
      </c>
      <c r="AO7" s="32">
        <v>886221.289</v>
      </c>
      <c r="AP7" s="32">
        <v>462624.02588977566</v>
      </c>
      <c r="AQ7" s="32">
        <v>801032.1344903042</v>
      </c>
      <c r="AR7" s="32">
        <v>1243196.1924354492</v>
      </c>
      <c r="AS7" s="32">
        <v>1746485.6649820483</v>
      </c>
      <c r="AT7" s="32">
        <v>534712.2219482653</v>
      </c>
      <c r="AU7" s="32">
        <v>1087190.0554914968</v>
      </c>
      <c r="AV7" s="32">
        <v>1654010.6782951383</v>
      </c>
      <c r="AW7" s="32">
        <v>2222151.826966371</v>
      </c>
      <c r="AX7" s="32">
        <v>579357.0034469401</v>
      </c>
    </row>
    <row r="8" spans="1:50" ht="12.75">
      <c r="A8" s="9"/>
      <c r="B8" s="15" t="s">
        <v>100</v>
      </c>
      <c r="C8" s="28">
        <v>3069.4849999999997</v>
      </c>
      <c r="D8" s="28">
        <v>4149.517000000001</v>
      </c>
      <c r="E8" s="28">
        <v>5744.300000000001</v>
      </c>
      <c r="F8" s="28">
        <v>9572.632000000001</v>
      </c>
      <c r="G8" s="28">
        <v>14487.582000000002</v>
      </c>
      <c r="H8" s="28">
        <v>17963.356</v>
      </c>
      <c r="I8" s="28">
        <v>24903.430999999993</v>
      </c>
      <c r="J8" s="28">
        <v>8866.877999999999</v>
      </c>
      <c r="K8" s="28">
        <v>17975.246</v>
      </c>
      <c r="L8" s="28">
        <v>27924.811000000012</v>
      </c>
      <c r="M8" s="28">
        <v>38365.298000000024</v>
      </c>
      <c r="N8" s="28">
        <v>11354.674999999996</v>
      </c>
      <c r="O8" s="28">
        <v>23151.817</v>
      </c>
      <c r="P8" s="28">
        <v>36269.908</v>
      </c>
      <c r="Q8" s="28">
        <v>50335.50399999999</v>
      </c>
      <c r="R8" s="28">
        <v>15391.173999999999</v>
      </c>
      <c r="S8" s="28">
        <v>29886.038000000008</v>
      </c>
      <c r="T8" s="28">
        <v>46435.375</v>
      </c>
      <c r="U8" s="28">
        <v>65206.394</v>
      </c>
      <c r="V8" s="28">
        <v>18507</v>
      </c>
      <c r="W8" s="28">
        <v>37075.32000000001</v>
      </c>
      <c r="X8" s="28">
        <v>56967.38799999999</v>
      </c>
      <c r="Y8" s="28">
        <v>79808.23499999999</v>
      </c>
      <c r="Z8" s="28">
        <v>21085.240999999995</v>
      </c>
      <c r="AA8" s="28">
        <v>42619.90700000001</v>
      </c>
      <c r="AB8" s="28">
        <v>66517.61499999998</v>
      </c>
      <c r="AC8" s="28">
        <v>97124.06300000005</v>
      </c>
      <c r="AD8" s="28">
        <v>36073.78200000001</v>
      </c>
      <c r="AE8" s="28">
        <v>74401.72200000001</v>
      </c>
      <c r="AF8" s="28">
        <v>111560.57100000001</v>
      </c>
      <c r="AG8" s="28">
        <v>152932.10500000004</v>
      </c>
      <c r="AH8" s="28">
        <v>77981.071</v>
      </c>
      <c r="AI8" s="28">
        <v>167454.97599999997</v>
      </c>
      <c r="AJ8" s="28">
        <v>264902.118</v>
      </c>
      <c r="AK8" s="28">
        <v>352950.38</v>
      </c>
      <c r="AL8" s="28">
        <v>85446.23499999999</v>
      </c>
      <c r="AM8" s="28">
        <v>200304.97400000005</v>
      </c>
      <c r="AN8" s="28">
        <v>340054.777</v>
      </c>
      <c r="AO8" s="28">
        <v>503507.31400000013</v>
      </c>
      <c r="AP8" s="28">
        <v>425062.4773116877</v>
      </c>
      <c r="AQ8" s="28">
        <v>851533.1614745914</v>
      </c>
      <c r="AR8" s="28">
        <v>1260777.4932808883</v>
      </c>
      <c r="AS8" s="28">
        <v>1680032.8302107295</v>
      </c>
      <c r="AT8" s="28">
        <v>404863.6779582432</v>
      </c>
      <c r="AU8" s="28">
        <v>824618.3585585249</v>
      </c>
      <c r="AV8" s="28">
        <v>1244752.937257532</v>
      </c>
      <c r="AW8" s="28">
        <v>1721466.9179522637</v>
      </c>
      <c r="AX8" s="28">
        <v>437618.92929954</v>
      </c>
    </row>
    <row r="9" spans="1:50" ht="12.75">
      <c r="A9" s="9"/>
      <c r="B9" s="15" t="s">
        <v>101</v>
      </c>
      <c r="C9" s="28">
        <v>9617.354000000001</v>
      </c>
      <c r="D9" s="28">
        <v>14625.937</v>
      </c>
      <c r="E9" s="28">
        <v>16785.347</v>
      </c>
      <c r="F9" s="28">
        <v>19580.760000000002</v>
      </c>
      <c r="G9" s="28">
        <v>26154.336</v>
      </c>
      <c r="H9" s="28">
        <v>31845.154000000002</v>
      </c>
      <c r="I9" s="28">
        <v>39422.059</v>
      </c>
      <c r="J9" s="28">
        <v>10856.010999999999</v>
      </c>
      <c r="K9" s="28">
        <v>22624.429</v>
      </c>
      <c r="L9" s="28">
        <v>35843.004</v>
      </c>
      <c r="M9" s="28">
        <v>48937.786</v>
      </c>
      <c r="N9" s="28">
        <v>14344.204</v>
      </c>
      <c r="O9" s="28">
        <v>29533.281</v>
      </c>
      <c r="P9" s="28">
        <v>48895.644</v>
      </c>
      <c r="Q9" s="28">
        <v>71152.875</v>
      </c>
      <c r="R9" s="28">
        <v>31882.611</v>
      </c>
      <c r="S9" s="28">
        <v>55968.232</v>
      </c>
      <c r="T9" s="28">
        <v>84569.35699999999</v>
      </c>
      <c r="U9" s="28">
        <v>107766.272</v>
      </c>
      <c r="V9" s="28">
        <v>34111.532</v>
      </c>
      <c r="W9" s="28">
        <v>66671.111</v>
      </c>
      <c r="X9" s="28">
        <v>104772.37399999998</v>
      </c>
      <c r="Y9" s="28">
        <v>152606.46399999998</v>
      </c>
      <c r="Z9" s="28">
        <v>50466.018000000004</v>
      </c>
      <c r="AA9" s="28">
        <v>103729.516</v>
      </c>
      <c r="AB9" s="28">
        <v>155313.58999999997</v>
      </c>
      <c r="AC9" s="28">
        <v>206863.76799999998</v>
      </c>
      <c r="AD9" s="28">
        <v>53474.372</v>
      </c>
      <c r="AE9" s="28">
        <v>108099.906</v>
      </c>
      <c r="AF9" s="28">
        <v>167314.086</v>
      </c>
      <c r="AG9" s="28">
        <v>224157.357</v>
      </c>
      <c r="AH9" s="28">
        <v>38837.10799999999</v>
      </c>
      <c r="AI9" s="28">
        <v>88230.48499999999</v>
      </c>
      <c r="AJ9" s="28">
        <v>157174.657</v>
      </c>
      <c r="AK9" s="28">
        <v>248061.17699999997</v>
      </c>
      <c r="AL9" s="28">
        <v>128238.12100000001</v>
      </c>
      <c r="AM9" s="28">
        <v>250852.14700000006</v>
      </c>
      <c r="AN9" s="28">
        <v>368716.444</v>
      </c>
      <c r="AO9" s="28">
        <v>494170.73299999983</v>
      </c>
      <c r="AP9" s="28">
        <v>240522.5975104796</v>
      </c>
      <c r="AQ9" s="28">
        <v>465878.9590723128</v>
      </c>
      <c r="AR9" s="28">
        <v>678787.3451098315</v>
      </c>
      <c r="AS9" s="28">
        <v>1016252.4771903076</v>
      </c>
      <c r="AT9" s="28">
        <v>271037.6089551121</v>
      </c>
      <c r="AU9" s="28">
        <v>566901.8475733896</v>
      </c>
      <c r="AV9" s="28">
        <v>838068.2347135708</v>
      </c>
      <c r="AW9" s="28">
        <v>1082453.5068449744</v>
      </c>
      <c r="AX9" s="28">
        <v>346586.9460465001</v>
      </c>
    </row>
    <row r="10" spans="1:50" ht="15.75">
      <c r="A10" s="9"/>
      <c r="B10" s="15" t="s">
        <v>102</v>
      </c>
      <c r="C10" s="32">
        <v>4533.55</v>
      </c>
      <c r="D10" s="32">
        <v>5861.012</v>
      </c>
      <c r="E10" s="32">
        <v>7666.228000000001</v>
      </c>
      <c r="F10" s="32">
        <v>10070.177000000001</v>
      </c>
      <c r="G10" s="32">
        <v>11982.802</v>
      </c>
      <c r="H10" s="32">
        <v>14672.867999999999</v>
      </c>
      <c r="I10" s="32">
        <v>19416.925</v>
      </c>
      <c r="J10" s="32">
        <v>5565.633</v>
      </c>
      <c r="K10" s="32">
        <v>11691.697</v>
      </c>
      <c r="L10" s="32">
        <v>18190.157</v>
      </c>
      <c r="M10" s="32">
        <v>25240.759</v>
      </c>
      <c r="N10" s="32">
        <v>7235.941</v>
      </c>
      <c r="O10" s="32">
        <v>15393.015</v>
      </c>
      <c r="P10" s="32">
        <v>23864.248000000003</v>
      </c>
      <c r="Q10" s="32">
        <v>32556.770000000004</v>
      </c>
      <c r="R10" s="32">
        <v>9301.559</v>
      </c>
      <c r="S10" s="32">
        <v>19703.388</v>
      </c>
      <c r="T10" s="32">
        <v>30858.346999999998</v>
      </c>
      <c r="U10" s="32">
        <v>42496.83</v>
      </c>
      <c r="V10" s="32">
        <v>12096.127</v>
      </c>
      <c r="W10" s="32">
        <v>24947.603</v>
      </c>
      <c r="X10" s="32">
        <v>38924.215</v>
      </c>
      <c r="Y10" s="32">
        <v>54063.03799999999</v>
      </c>
      <c r="Z10" s="32">
        <v>14488.66</v>
      </c>
      <c r="AA10" s="32">
        <v>30582.639000000003</v>
      </c>
      <c r="AB10" s="32">
        <v>47960.413</v>
      </c>
      <c r="AC10" s="32">
        <v>67164.537</v>
      </c>
      <c r="AD10" s="32">
        <v>19857.878</v>
      </c>
      <c r="AE10" s="32">
        <v>39175.565</v>
      </c>
      <c r="AF10" s="32">
        <v>58917.186</v>
      </c>
      <c r="AG10" s="32">
        <v>80289.558</v>
      </c>
      <c r="AH10" s="32">
        <v>19954.305999999997</v>
      </c>
      <c r="AI10" s="32">
        <v>42858.67799999999</v>
      </c>
      <c r="AJ10" s="32">
        <v>68765.635</v>
      </c>
      <c r="AK10" s="32">
        <v>97945.37699999998</v>
      </c>
      <c r="AL10" s="32">
        <v>29488.879999999997</v>
      </c>
      <c r="AM10" s="32">
        <v>59380.48999999999</v>
      </c>
      <c r="AN10" s="32">
        <v>91234.42499999999</v>
      </c>
      <c r="AO10" s="32">
        <v>127910.92599999999</v>
      </c>
      <c r="AP10" s="32">
        <v>91847.76618918154</v>
      </c>
      <c r="AQ10" s="32">
        <v>183984.0986636149</v>
      </c>
      <c r="AR10" s="32">
        <v>275716.0296425598</v>
      </c>
      <c r="AS10" s="32">
        <v>365825.1062411138</v>
      </c>
      <c r="AT10" s="32">
        <v>79200.34392910107</v>
      </c>
      <c r="AU10" s="32">
        <v>171402.59728131202</v>
      </c>
      <c r="AV10" s="32">
        <v>266918.70753676404</v>
      </c>
      <c r="AW10" s="32">
        <v>364402.5492393915</v>
      </c>
      <c r="AX10" s="32">
        <v>88969.54389350001</v>
      </c>
    </row>
    <row r="11" spans="1:50" ht="12.75">
      <c r="A11" s="9"/>
      <c r="B11" s="15" t="s">
        <v>103</v>
      </c>
      <c r="C11" s="32">
        <v>2370.506</v>
      </c>
      <c r="D11" s="32">
        <v>4922.668</v>
      </c>
      <c r="E11" s="32">
        <v>5173.829</v>
      </c>
      <c r="F11" s="32">
        <v>4367.64</v>
      </c>
      <c r="G11" s="32">
        <v>11004.335</v>
      </c>
      <c r="H11" s="32">
        <v>13449.400000000001</v>
      </c>
      <c r="I11" s="32">
        <v>14227.738</v>
      </c>
      <c r="J11" s="32">
        <v>4023.9139999999998</v>
      </c>
      <c r="K11" s="32">
        <v>8047.622</v>
      </c>
      <c r="L11" s="32">
        <v>13118.244000000002</v>
      </c>
      <c r="M11" s="32">
        <v>17355.946000000004</v>
      </c>
      <c r="N11" s="32">
        <v>5212.877</v>
      </c>
      <c r="O11" s="32">
        <v>9056.786</v>
      </c>
      <c r="P11" s="32">
        <v>16229.821</v>
      </c>
      <c r="Q11" s="32">
        <v>22279.803999999996</v>
      </c>
      <c r="R11" s="32">
        <v>7481.422</v>
      </c>
      <c r="S11" s="32">
        <v>18741.063</v>
      </c>
      <c r="T11" s="32">
        <v>32660.394</v>
      </c>
      <c r="U11" s="32">
        <v>44198.021</v>
      </c>
      <c r="V11" s="32">
        <v>20457.812</v>
      </c>
      <c r="W11" s="32">
        <v>37415.337</v>
      </c>
      <c r="X11" s="32">
        <v>59288.943999999996</v>
      </c>
      <c r="Y11" s="32">
        <v>82738.89</v>
      </c>
      <c r="Z11" s="32">
        <v>27751.562</v>
      </c>
      <c r="AA11" s="32">
        <v>58651.852</v>
      </c>
      <c r="AB11" s="32">
        <v>85859.556</v>
      </c>
      <c r="AC11" s="32">
        <v>112125.31899999999</v>
      </c>
      <c r="AD11" s="32">
        <v>24711.506</v>
      </c>
      <c r="AE11" s="32">
        <v>51838.520000000004</v>
      </c>
      <c r="AF11" s="32">
        <v>82626.238</v>
      </c>
      <c r="AG11" s="32">
        <v>107656.40499999998</v>
      </c>
      <c r="AH11" s="32">
        <v>9493.822999999993</v>
      </c>
      <c r="AI11" s="32">
        <v>20851.071999999986</v>
      </c>
      <c r="AJ11" s="32">
        <v>44672.658000000025</v>
      </c>
      <c r="AK11" s="32">
        <v>91881.07799999998</v>
      </c>
      <c r="AL11" s="32">
        <v>70408.244</v>
      </c>
      <c r="AM11" s="32">
        <v>142963.66600000006</v>
      </c>
      <c r="AN11" s="32">
        <v>199951.429</v>
      </c>
      <c r="AO11" s="32">
        <v>266513.55599999987</v>
      </c>
      <c r="AP11" s="32">
        <v>115336.48202421836</v>
      </c>
      <c r="AQ11" s="32">
        <v>211638.4886398865</v>
      </c>
      <c r="AR11" s="32">
        <v>306905.810405836</v>
      </c>
      <c r="AS11" s="32">
        <v>513752.9782552074</v>
      </c>
      <c r="AT11" s="32">
        <v>129144.78669465746</v>
      </c>
      <c r="AU11" s="32">
        <v>270294.9482442697</v>
      </c>
      <c r="AV11" s="32">
        <v>401402.7898874519</v>
      </c>
      <c r="AW11" s="32">
        <v>523434.7001892021</v>
      </c>
      <c r="AX11" s="32">
        <v>185272.3904400001</v>
      </c>
    </row>
    <row r="12" spans="1:50" ht="15.75">
      <c r="A12" s="9"/>
      <c r="B12" s="16" t="s">
        <v>104</v>
      </c>
      <c r="C12" s="32">
        <v>2713.2980000000002</v>
      </c>
      <c r="D12" s="32">
        <v>3842.2569999999996</v>
      </c>
      <c r="E12" s="32">
        <v>3945.29</v>
      </c>
      <c r="F12" s="32">
        <v>5142.943</v>
      </c>
      <c r="G12" s="32">
        <v>3167.1990000000005</v>
      </c>
      <c r="H12" s="32">
        <v>3722.8860000000004</v>
      </c>
      <c r="I12" s="32">
        <v>5777.396</v>
      </c>
      <c r="J12" s="32">
        <v>1266.464</v>
      </c>
      <c r="K12" s="32">
        <v>2885.1099999999997</v>
      </c>
      <c r="L12" s="32">
        <v>4534.603</v>
      </c>
      <c r="M12" s="32">
        <v>6341.081</v>
      </c>
      <c r="N12" s="32">
        <v>1895.386</v>
      </c>
      <c r="O12" s="32">
        <v>5083.4800000000005</v>
      </c>
      <c r="P12" s="32">
        <v>8801.575</v>
      </c>
      <c r="Q12" s="32">
        <v>16316.300999999998</v>
      </c>
      <c r="R12" s="32">
        <v>15099.630000000001</v>
      </c>
      <c r="S12" s="32">
        <v>17523.781000000003</v>
      </c>
      <c r="T12" s="32">
        <v>21050.615999999998</v>
      </c>
      <c r="U12" s="32">
        <v>21071.421</v>
      </c>
      <c r="V12" s="32">
        <v>1557.5930000000003</v>
      </c>
      <c r="W12" s="32">
        <v>4308.171000000001</v>
      </c>
      <c r="X12" s="32">
        <v>6559.215000000002</v>
      </c>
      <c r="Y12" s="32">
        <v>15804.535999999998</v>
      </c>
      <c r="Z12" s="32">
        <v>8225.796</v>
      </c>
      <c r="AA12" s="32">
        <v>14495.025000000001</v>
      </c>
      <c r="AB12" s="32">
        <v>21493.621</v>
      </c>
      <c r="AC12" s="32">
        <v>27573.912</v>
      </c>
      <c r="AD12" s="32">
        <v>8904.988000000001</v>
      </c>
      <c r="AE12" s="32">
        <v>17085.820999999996</v>
      </c>
      <c r="AF12" s="32">
        <v>25770.662000000004</v>
      </c>
      <c r="AG12" s="32">
        <v>36211.394</v>
      </c>
      <c r="AH12" s="32">
        <v>9388.979</v>
      </c>
      <c r="AI12" s="32">
        <v>24520.735</v>
      </c>
      <c r="AJ12" s="32">
        <v>43736.363999999994</v>
      </c>
      <c r="AK12" s="32">
        <v>58234.721999999994</v>
      </c>
      <c r="AL12" s="32">
        <v>28340.996999999996</v>
      </c>
      <c r="AM12" s="32">
        <v>48507.991</v>
      </c>
      <c r="AN12" s="32">
        <v>77530.59</v>
      </c>
      <c r="AO12" s="32">
        <v>99746.251</v>
      </c>
      <c r="AP12" s="32">
        <v>33338.3492970797</v>
      </c>
      <c r="AQ12" s="32">
        <v>70256.37176881144</v>
      </c>
      <c r="AR12" s="32">
        <v>96165.50506143578</v>
      </c>
      <c r="AS12" s="32">
        <v>136674.39269398648</v>
      </c>
      <c r="AT12" s="32">
        <v>62692.47833135357</v>
      </c>
      <c r="AU12" s="32">
        <v>125204.30204780791</v>
      </c>
      <c r="AV12" s="32">
        <v>169746.73728935476</v>
      </c>
      <c r="AW12" s="32">
        <v>194616.2574163808</v>
      </c>
      <c r="AX12" s="32">
        <v>72345.01171300001</v>
      </c>
    </row>
    <row r="13" spans="1:50" ht="12.75">
      <c r="A13" s="9"/>
      <c r="B13" s="15" t="s">
        <v>105</v>
      </c>
      <c r="C13" s="29">
        <v>12686.839</v>
      </c>
      <c r="D13" s="29">
        <v>18775.454</v>
      </c>
      <c r="E13" s="29">
        <v>22529.647000000004</v>
      </c>
      <c r="F13" s="29">
        <v>29153.392000000003</v>
      </c>
      <c r="G13" s="29">
        <v>40641.918000000005</v>
      </c>
      <c r="H13" s="29">
        <v>49808.51</v>
      </c>
      <c r="I13" s="29">
        <v>64325.48999999999</v>
      </c>
      <c r="J13" s="29">
        <v>19722.888999999996</v>
      </c>
      <c r="K13" s="29">
        <v>40599.675</v>
      </c>
      <c r="L13" s="29">
        <v>63767.81500000002</v>
      </c>
      <c r="M13" s="29">
        <v>87303.08400000003</v>
      </c>
      <c r="N13" s="29">
        <v>25698.878999999994</v>
      </c>
      <c r="O13" s="29">
        <v>52685.098</v>
      </c>
      <c r="P13" s="29">
        <v>85165.552</v>
      </c>
      <c r="Q13" s="29">
        <v>121488.37899999999</v>
      </c>
      <c r="R13" s="29">
        <v>47273.785</v>
      </c>
      <c r="S13" s="29">
        <v>85854.27000000002</v>
      </c>
      <c r="T13" s="29">
        <v>131004.73199999999</v>
      </c>
      <c r="U13" s="29">
        <v>172972.666</v>
      </c>
      <c r="V13" s="29">
        <v>52618.532</v>
      </c>
      <c r="W13" s="29">
        <v>103746.43100000001</v>
      </c>
      <c r="X13" s="29">
        <v>161739.762</v>
      </c>
      <c r="Y13" s="29">
        <v>232414.69899999996</v>
      </c>
      <c r="Z13" s="29">
        <v>71551.25899999999</v>
      </c>
      <c r="AA13" s="29">
        <v>146349.423</v>
      </c>
      <c r="AB13" s="29">
        <v>221831.20499999996</v>
      </c>
      <c r="AC13" s="29">
        <v>303987.831</v>
      </c>
      <c r="AD13" s="29">
        <v>89548.15400000001</v>
      </c>
      <c r="AE13" s="29">
        <v>182501.62800000003</v>
      </c>
      <c r="AF13" s="29">
        <v>278874.657</v>
      </c>
      <c r="AG13" s="29">
        <v>377089.46200000006</v>
      </c>
      <c r="AH13" s="29">
        <v>116818.17899999999</v>
      </c>
      <c r="AI13" s="29">
        <v>255685.46099999995</v>
      </c>
      <c r="AJ13" s="29">
        <v>422076.775</v>
      </c>
      <c r="AK13" s="29">
        <v>601011.557</v>
      </c>
      <c r="AL13" s="29">
        <v>213684.356</v>
      </c>
      <c r="AM13" s="29">
        <v>451157.1210000001</v>
      </c>
      <c r="AN13" s="29">
        <v>708771.221</v>
      </c>
      <c r="AO13" s="29">
        <v>997678.047</v>
      </c>
      <c r="AP13" s="29">
        <v>665585.0748221673</v>
      </c>
      <c r="AQ13" s="29">
        <v>1317412.1205469042</v>
      </c>
      <c r="AR13" s="29">
        <v>1939564.8383907198</v>
      </c>
      <c r="AS13" s="29">
        <v>2696285.307401037</v>
      </c>
      <c r="AT13" s="29">
        <v>675901.2869133553</v>
      </c>
      <c r="AU13" s="29">
        <v>1391520.2061319146</v>
      </c>
      <c r="AV13" s="29">
        <v>2082821.1719711027</v>
      </c>
      <c r="AW13" s="29">
        <v>2803920.424797238</v>
      </c>
      <c r="AX13" s="29">
        <v>784205.8753460401</v>
      </c>
    </row>
    <row r="14" spans="1:50" ht="12.75">
      <c r="A14" s="9"/>
      <c r="B14" s="15" t="s">
        <v>106</v>
      </c>
      <c r="C14" s="28">
        <v>12205.275000000001</v>
      </c>
      <c r="D14" s="28">
        <v>15688.583000000002</v>
      </c>
      <c r="E14" s="28">
        <v>18348.59</v>
      </c>
      <c r="F14" s="28">
        <v>23035.442000000003</v>
      </c>
      <c r="G14" s="28">
        <v>25878.034999999996</v>
      </c>
      <c r="H14" s="28">
        <v>32310.561</v>
      </c>
      <c r="I14" s="28">
        <v>41063.319</v>
      </c>
      <c r="J14" s="28">
        <v>12136.948</v>
      </c>
      <c r="K14" s="28">
        <v>25425.717</v>
      </c>
      <c r="L14" s="28">
        <v>39103.584</v>
      </c>
      <c r="M14" s="28">
        <v>53979.707</v>
      </c>
      <c r="N14" s="28">
        <v>15847.153000000002</v>
      </c>
      <c r="O14" s="28">
        <v>33345.584</v>
      </c>
      <c r="P14" s="28">
        <v>51742.78999999999</v>
      </c>
      <c r="Q14" s="28">
        <v>71198.256</v>
      </c>
      <c r="R14" s="28">
        <v>22130.374000000003</v>
      </c>
      <c r="S14" s="28">
        <v>46177.106</v>
      </c>
      <c r="T14" s="28">
        <v>70821.043</v>
      </c>
      <c r="U14" s="28">
        <v>98215.59499999999</v>
      </c>
      <c r="V14" s="28">
        <v>28772.626</v>
      </c>
      <c r="W14" s="28">
        <v>60510.043000000005</v>
      </c>
      <c r="X14" s="28">
        <v>93475.911</v>
      </c>
      <c r="Y14" s="28">
        <v>131830.708</v>
      </c>
      <c r="Z14" s="28">
        <v>40687.498999999996</v>
      </c>
      <c r="AA14" s="28">
        <v>85714.95599999998</v>
      </c>
      <c r="AB14" s="28">
        <v>131878.34299999996</v>
      </c>
      <c r="AC14" s="28">
        <v>184695.03999999998</v>
      </c>
      <c r="AD14" s="28">
        <v>54772.41</v>
      </c>
      <c r="AE14" s="28">
        <v>112103.89600000001</v>
      </c>
      <c r="AF14" s="28">
        <v>170310.135</v>
      </c>
      <c r="AG14" s="28">
        <v>236738.02599999998</v>
      </c>
      <c r="AH14" s="28">
        <v>70752.784</v>
      </c>
      <c r="AI14" s="28">
        <v>147939.033</v>
      </c>
      <c r="AJ14" s="28">
        <v>235396.054</v>
      </c>
      <c r="AK14" s="28">
        <v>336759.319</v>
      </c>
      <c r="AL14" s="28">
        <v>103955.79000000001</v>
      </c>
      <c r="AM14" s="28">
        <v>223218.924</v>
      </c>
      <c r="AN14" s="28">
        <v>353275.71400000004</v>
      </c>
      <c r="AO14" s="28">
        <v>511195.81000000006</v>
      </c>
      <c r="AP14" s="28">
        <v>373266.81477666536</v>
      </c>
      <c r="AQ14" s="28">
        <v>743062.0102761388</v>
      </c>
      <c r="AR14" s="28">
        <v>1100952.5203550947</v>
      </c>
      <c r="AS14" s="28">
        <v>1793339.1113955025</v>
      </c>
      <c r="AT14" s="28">
        <v>573250.4888103098</v>
      </c>
      <c r="AU14" s="28">
        <v>1127970.185008848</v>
      </c>
      <c r="AV14" s="28">
        <v>1670788.9271031464</v>
      </c>
      <c r="AW14" s="28">
        <v>2240819.1799936458</v>
      </c>
      <c r="AX14" s="28">
        <v>656057.0315814201</v>
      </c>
    </row>
    <row r="15" spans="1:50" ht="12.75">
      <c r="A15" s="9"/>
      <c r="B15" s="15" t="s">
        <v>107</v>
      </c>
      <c r="C15" s="32">
        <v>5124.561</v>
      </c>
      <c r="D15" s="32">
        <v>6474.934</v>
      </c>
      <c r="E15" s="32">
        <v>8207.358</v>
      </c>
      <c r="F15" s="32">
        <v>10954.852</v>
      </c>
      <c r="G15" s="32">
        <v>13476.818</v>
      </c>
      <c r="H15" s="32">
        <v>17404.263</v>
      </c>
      <c r="I15" s="32">
        <v>21975.551</v>
      </c>
      <c r="J15" s="32">
        <v>6566.815</v>
      </c>
      <c r="K15" s="32">
        <v>13907.588</v>
      </c>
      <c r="L15" s="32">
        <v>21123.931</v>
      </c>
      <c r="M15" s="32">
        <v>28865.179</v>
      </c>
      <c r="N15" s="32">
        <v>8388.699</v>
      </c>
      <c r="O15" s="32">
        <v>17860.73</v>
      </c>
      <c r="P15" s="32">
        <v>27024.558</v>
      </c>
      <c r="Q15" s="32">
        <v>37044.345</v>
      </c>
      <c r="R15" s="32">
        <v>11108.375</v>
      </c>
      <c r="S15" s="32">
        <v>23844.813</v>
      </c>
      <c r="T15" s="32">
        <v>36441.416</v>
      </c>
      <c r="U15" s="32">
        <v>50539.202</v>
      </c>
      <c r="V15" s="32">
        <v>15145.641</v>
      </c>
      <c r="W15" s="32">
        <v>32409.755</v>
      </c>
      <c r="X15" s="32">
        <v>49306.353</v>
      </c>
      <c r="Y15" s="32">
        <v>69264.798</v>
      </c>
      <c r="Z15" s="32">
        <v>21312.171</v>
      </c>
      <c r="AA15" s="32">
        <v>44682.102</v>
      </c>
      <c r="AB15" s="32">
        <v>68069.58</v>
      </c>
      <c r="AC15" s="32">
        <v>95191.494</v>
      </c>
      <c r="AD15" s="32">
        <v>28924.072</v>
      </c>
      <c r="AE15" s="32">
        <v>58162.288</v>
      </c>
      <c r="AF15" s="32">
        <v>87139.108</v>
      </c>
      <c r="AG15" s="32">
        <v>121202.758</v>
      </c>
      <c r="AH15" s="32">
        <v>36888.842</v>
      </c>
      <c r="AI15" s="32">
        <v>75423.158</v>
      </c>
      <c r="AJ15" s="32">
        <v>117888.56300000001</v>
      </c>
      <c r="AK15" s="32">
        <v>168167.549</v>
      </c>
      <c r="AL15" s="32">
        <v>51821.241</v>
      </c>
      <c r="AM15" s="32">
        <v>113632.025</v>
      </c>
      <c r="AN15" s="32">
        <v>178328.821</v>
      </c>
      <c r="AO15" s="32">
        <v>258392.961</v>
      </c>
      <c r="AP15" s="32">
        <v>179719.4627157337</v>
      </c>
      <c r="AQ15" s="32">
        <v>360860.5425310468</v>
      </c>
      <c r="AR15" s="32">
        <v>552949.1645616485</v>
      </c>
      <c r="AS15" s="32">
        <v>738978.102414855</v>
      </c>
      <c r="AT15" s="32">
        <v>181598.16136663457</v>
      </c>
      <c r="AU15" s="32">
        <v>362983.0582788938</v>
      </c>
      <c r="AV15" s="32">
        <v>542256.1530188821</v>
      </c>
      <c r="AW15" s="32">
        <v>730709.229895135</v>
      </c>
      <c r="AX15" s="32">
        <v>171721.52930546005</v>
      </c>
    </row>
    <row r="16" spans="1:50" ht="12.75">
      <c r="A16" s="9"/>
      <c r="B16" s="16" t="s">
        <v>108</v>
      </c>
      <c r="C16" s="32">
        <v>7080.714000000003</v>
      </c>
      <c r="D16" s="32">
        <v>9213.649000000001</v>
      </c>
      <c r="E16" s="32">
        <v>10141.232</v>
      </c>
      <c r="F16" s="32">
        <v>12080.590000000002</v>
      </c>
      <c r="G16" s="32">
        <v>12401.216999999997</v>
      </c>
      <c r="H16" s="32">
        <v>14906.298</v>
      </c>
      <c r="I16" s="32">
        <v>19087.768000000004</v>
      </c>
      <c r="J16" s="32">
        <v>5570.133000000001</v>
      </c>
      <c r="K16" s="32">
        <v>11518.129</v>
      </c>
      <c r="L16" s="32">
        <v>17979.653000000006</v>
      </c>
      <c r="M16" s="32">
        <v>25114.528000000002</v>
      </c>
      <c r="N16" s="32">
        <v>7458.454000000001</v>
      </c>
      <c r="O16" s="32">
        <v>15484.854</v>
      </c>
      <c r="P16" s="32">
        <v>24718.231999999996</v>
      </c>
      <c r="Q16" s="32">
        <v>34153.911</v>
      </c>
      <c r="R16" s="32">
        <v>11021.999000000003</v>
      </c>
      <c r="S16" s="32">
        <v>22332.293</v>
      </c>
      <c r="T16" s="32">
        <v>34379.627</v>
      </c>
      <c r="U16" s="32">
        <v>47676.39299999999</v>
      </c>
      <c r="V16" s="32">
        <v>13626.985</v>
      </c>
      <c r="W16" s="32">
        <v>28100.288</v>
      </c>
      <c r="X16" s="32">
        <v>44169.558</v>
      </c>
      <c r="Y16" s="32">
        <v>62565.91000000002</v>
      </c>
      <c r="Z16" s="32">
        <v>19375.327999999994</v>
      </c>
      <c r="AA16" s="32">
        <v>41032.853999999985</v>
      </c>
      <c r="AB16" s="32">
        <v>63808.76299999997</v>
      </c>
      <c r="AC16" s="32">
        <v>89503.54599999997</v>
      </c>
      <c r="AD16" s="32">
        <v>25848.338000000003</v>
      </c>
      <c r="AE16" s="32">
        <v>53941.608</v>
      </c>
      <c r="AF16" s="32">
        <v>83171.02700000002</v>
      </c>
      <c r="AG16" s="32">
        <v>115535.26799999998</v>
      </c>
      <c r="AH16" s="32">
        <v>33863.942</v>
      </c>
      <c r="AI16" s="32">
        <v>72515.87499999999</v>
      </c>
      <c r="AJ16" s="32">
        <v>117507.49099999998</v>
      </c>
      <c r="AK16" s="32">
        <v>168591.77</v>
      </c>
      <c r="AL16" s="32">
        <v>52134.549000000006</v>
      </c>
      <c r="AM16" s="32">
        <v>109586.89900000002</v>
      </c>
      <c r="AN16" s="32">
        <v>174946.89300000004</v>
      </c>
      <c r="AO16" s="32">
        <v>252802.84900000005</v>
      </c>
      <c r="AP16" s="32">
        <v>193547.35206093165</v>
      </c>
      <c r="AQ16" s="32">
        <v>382201.467745092</v>
      </c>
      <c r="AR16" s="32">
        <v>548003.3557934461</v>
      </c>
      <c r="AS16" s="32">
        <v>1054361.0089806474</v>
      </c>
      <c r="AT16" s="32">
        <v>391652.32744367525</v>
      </c>
      <c r="AU16" s="32">
        <v>764987.1267299544</v>
      </c>
      <c r="AV16" s="32">
        <v>1128532.7740842642</v>
      </c>
      <c r="AW16" s="32">
        <v>1510109.9500985106</v>
      </c>
      <c r="AX16" s="32">
        <v>484335.50227596005</v>
      </c>
    </row>
    <row r="17" spans="1:50" ht="12.75">
      <c r="A17" s="9"/>
      <c r="B17" s="15" t="s">
        <v>109</v>
      </c>
      <c r="C17" s="32">
        <v>1172.5690000000002</v>
      </c>
      <c r="D17" s="32">
        <v>1198.317</v>
      </c>
      <c r="E17" s="32">
        <v>1867.6890000000003</v>
      </c>
      <c r="F17" s="32">
        <v>2840.1599999999994</v>
      </c>
      <c r="G17" s="32">
        <v>3814.327</v>
      </c>
      <c r="H17" s="32">
        <v>3267.1190000000006</v>
      </c>
      <c r="I17" s="32">
        <v>3735.806</v>
      </c>
      <c r="J17" s="32">
        <v>1229.1560000000002</v>
      </c>
      <c r="K17" s="32">
        <v>2677.878</v>
      </c>
      <c r="L17" s="32">
        <v>4292.977</v>
      </c>
      <c r="M17" s="32">
        <v>6127.08</v>
      </c>
      <c r="N17" s="32">
        <v>1920.21</v>
      </c>
      <c r="O17" s="32">
        <v>3978.5650000000005</v>
      </c>
      <c r="P17" s="32">
        <v>6155.897000000001</v>
      </c>
      <c r="Q17" s="32">
        <v>9348.725</v>
      </c>
      <c r="R17" s="32">
        <v>2893.073</v>
      </c>
      <c r="S17" s="32">
        <v>5322.545</v>
      </c>
      <c r="T17" s="32">
        <v>8089.945</v>
      </c>
      <c r="U17" s="32">
        <v>10857.122999999998</v>
      </c>
      <c r="V17" s="32">
        <v>3039.023</v>
      </c>
      <c r="W17" s="32">
        <v>6229.974999999999</v>
      </c>
      <c r="X17" s="32">
        <v>8915.766</v>
      </c>
      <c r="Y17" s="32">
        <v>13662.549</v>
      </c>
      <c r="Z17" s="32">
        <v>3343.629</v>
      </c>
      <c r="AA17" s="32">
        <v>7270.032</v>
      </c>
      <c r="AB17" s="32">
        <v>11687.354</v>
      </c>
      <c r="AC17" s="32">
        <v>17062.311</v>
      </c>
      <c r="AD17" s="32">
        <v>6029.546</v>
      </c>
      <c r="AE17" s="32">
        <v>13125.56</v>
      </c>
      <c r="AF17" s="32">
        <v>20663.039</v>
      </c>
      <c r="AG17" s="32">
        <v>29543.936</v>
      </c>
      <c r="AH17" s="32">
        <v>10388.219</v>
      </c>
      <c r="AI17" s="32">
        <v>24213.426</v>
      </c>
      <c r="AJ17" s="32">
        <v>39799.657</v>
      </c>
      <c r="AK17" s="32">
        <v>60643.183999999994</v>
      </c>
      <c r="AL17" s="32">
        <v>27915.394</v>
      </c>
      <c r="AM17" s="32">
        <v>52785.217000000004</v>
      </c>
      <c r="AN17" s="32">
        <v>80439.975</v>
      </c>
      <c r="AO17" s="32">
        <v>127604.658</v>
      </c>
      <c r="AP17" s="32">
        <v>73038.35428582567</v>
      </c>
      <c r="AQ17" s="32">
        <v>173217.73899090977</v>
      </c>
      <c r="AR17" s="32">
        <v>227331.17864810734</v>
      </c>
      <c r="AS17" s="32">
        <v>308043.34049354703</v>
      </c>
      <c r="AT17" s="32">
        <v>43460.88675932525</v>
      </c>
      <c r="AU17" s="32">
        <v>111587.80784150935</v>
      </c>
      <c r="AV17" s="32">
        <v>156023.37330651633</v>
      </c>
      <c r="AW17" s="32">
        <v>192597.95208829737</v>
      </c>
      <c r="AX17" s="32">
        <v>38209.93917686001</v>
      </c>
    </row>
    <row r="18" spans="1:50" ht="12.75">
      <c r="A18" s="9"/>
      <c r="B18" s="15" t="s">
        <v>110</v>
      </c>
      <c r="C18" s="29">
        <v>-691.005000000001</v>
      </c>
      <c r="D18" s="29">
        <v>1888.554</v>
      </c>
      <c r="E18" s="29">
        <v>2313.368000000002</v>
      </c>
      <c r="F18" s="29">
        <v>3277.790000000001</v>
      </c>
      <c r="G18" s="29">
        <v>10949.556000000008</v>
      </c>
      <c r="H18" s="29">
        <v>14230.830000000002</v>
      </c>
      <c r="I18" s="29">
        <v>19526.36499999999</v>
      </c>
      <c r="J18" s="29">
        <v>6356.784999999994</v>
      </c>
      <c r="K18" s="29">
        <v>12496.080000000002</v>
      </c>
      <c r="L18" s="29">
        <v>20371.254000000015</v>
      </c>
      <c r="M18" s="29">
        <v>27196.297000000028</v>
      </c>
      <c r="N18" s="29">
        <v>7931.515999999992</v>
      </c>
      <c r="O18" s="29">
        <v>15360.948999999993</v>
      </c>
      <c r="P18" s="29">
        <v>27266.865000000005</v>
      </c>
      <c r="Q18" s="29">
        <v>40941.39799999999</v>
      </c>
      <c r="R18" s="29">
        <v>22250.338</v>
      </c>
      <c r="S18" s="29">
        <v>34354.61900000002</v>
      </c>
      <c r="T18" s="29">
        <v>52093.74399999998</v>
      </c>
      <c r="U18" s="29">
        <v>63899.94800000002</v>
      </c>
      <c r="V18" s="29">
        <v>20806.882999999998</v>
      </c>
      <c r="W18" s="29">
        <v>37006.413</v>
      </c>
      <c r="X18" s="29">
        <v>59348.08499999999</v>
      </c>
      <c r="Y18" s="29">
        <v>86921.44199999995</v>
      </c>
      <c r="Z18" s="29">
        <v>27520.130999999994</v>
      </c>
      <c r="AA18" s="29">
        <v>53364.43500000003</v>
      </c>
      <c r="AB18" s="29">
        <v>78265.508</v>
      </c>
      <c r="AC18" s="29">
        <v>102230.48000000004</v>
      </c>
      <c r="AD18" s="29">
        <v>28746.198000000004</v>
      </c>
      <c r="AE18" s="29">
        <v>57272.17200000002</v>
      </c>
      <c r="AF18" s="29">
        <v>87901.48300000001</v>
      </c>
      <c r="AG18" s="29">
        <v>110807.50000000006</v>
      </c>
      <c r="AH18" s="29">
        <v>35677.17599999999</v>
      </c>
      <c r="AI18" s="29">
        <v>83533.00199999995</v>
      </c>
      <c r="AJ18" s="29">
        <v>146881.064</v>
      </c>
      <c r="AK18" s="29">
        <v>203609.054</v>
      </c>
      <c r="AL18" s="29">
        <v>81813.17199999999</v>
      </c>
      <c r="AM18" s="29">
        <v>175152.9800000001</v>
      </c>
      <c r="AN18" s="29">
        <v>275055.532</v>
      </c>
      <c r="AO18" s="29">
        <v>358877.5789999999</v>
      </c>
      <c r="AP18" s="29">
        <v>219279.90575967624</v>
      </c>
      <c r="AQ18" s="29">
        <v>401132.3712798556</v>
      </c>
      <c r="AR18" s="29">
        <v>611281.1393875179</v>
      </c>
      <c r="AS18" s="29">
        <v>594902.8555119876</v>
      </c>
      <c r="AT18" s="29">
        <v>59189.911343720276</v>
      </c>
      <c r="AU18" s="29">
        <v>151962.2132815572</v>
      </c>
      <c r="AV18" s="29">
        <v>256008.87156143994</v>
      </c>
      <c r="AW18" s="29">
        <v>370503.29271529475</v>
      </c>
      <c r="AX18" s="29">
        <v>89938.90458775999</v>
      </c>
    </row>
    <row r="19" spans="1:50" ht="12.75">
      <c r="A19" s="9"/>
      <c r="B19" s="15" t="s">
        <v>111</v>
      </c>
      <c r="C19" s="32">
        <v>580.823</v>
      </c>
      <c r="D19" s="32">
        <v>594.6</v>
      </c>
      <c r="E19" s="32">
        <v>1032.421</v>
      </c>
      <c r="F19" s="32">
        <v>1342.329</v>
      </c>
      <c r="G19" s="32">
        <v>4225.549</v>
      </c>
      <c r="H19" s="32">
        <v>4904.289</v>
      </c>
      <c r="I19" s="32">
        <v>6531.152999999999</v>
      </c>
      <c r="J19" s="32">
        <v>2309.7299999999996</v>
      </c>
      <c r="K19" s="32">
        <v>4590.789</v>
      </c>
      <c r="L19" s="32">
        <v>7436.662</v>
      </c>
      <c r="M19" s="32">
        <v>9861.102</v>
      </c>
      <c r="N19" s="32">
        <v>3063.003</v>
      </c>
      <c r="O19" s="32">
        <v>5637.09</v>
      </c>
      <c r="P19" s="32">
        <v>10004.824999999999</v>
      </c>
      <c r="Q19" s="32">
        <v>13951.305999999999</v>
      </c>
      <c r="R19" s="32">
        <v>7568.01</v>
      </c>
      <c r="S19" s="32">
        <v>12004.23</v>
      </c>
      <c r="T19" s="32">
        <v>18722.833</v>
      </c>
      <c r="U19" s="32">
        <v>22365.098</v>
      </c>
      <c r="V19" s="32">
        <v>7349.714</v>
      </c>
      <c r="W19" s="32">
        <v>13173.893</v>
      </c>
      <c r="X19" s="32">
        <v>21484.53</v>
      </c>
      <c r="Y19" s="32">
        <v>29788.448999999997</v>
      </c>
      <c r="Z19" s="32">
        <v>9405.537</v>
      </c>
      <c r="AA19" s="32">
        <v>18610.099000000002</v>
      </c>
      <c r="AB19" s="32">
        <v>26509.855000000003</v>
      </c>
      <c r="AC19" s="32">
        <v>34646.236000000004</v>
      </c>
      <c r="AD19" s="32">
        <v>9834.698</v>
      </c>
      <c r="AE19" s="32">
        <v>19823.4</v>
      </c>
      <c r="AF19" s="32">
        <v>28820.704</v>
      </c>
      <c r="AG19" s="32">
        <v>41287.888000000006</v>
      </c>
      <c r="AH19" s="32">
        <v>10157.709</v>
      </c>
      <c r="AI19" s="32">
        <v>21453.806</v>
      </c>
      <c r="AJ19" s="32">
        <v>38133.091</v>
      </c>
      <c r="AK19" s="32">
        <v>59181.312</v>
      </c>
      <c r="AL19" s="32">
        <v>23798.953999999998</v>
      </c>
      <c r="AM19" s="32">
        <v>46379.935</v>
      </c>
      <c r="AN19" s="32">
        <v>48148.61</v>
      </c>
      <c r="AO19" s="32">
        <v>46826.492</v>
      </c>
      <c r="AP19" s="32">
        <v>60250.545882165425</v>
      </c>
      <c r="AQ19" s="32">
        <v>123405.483091181</v>
      </c>
      <c r="AR19" s="32">
        <v>164645.02498616252</v>
      </c>
      <c r="AS19" s="32">
        <v>202697.70397999283</v>
      </c>
      <c r="AT19" s="32">
        <v>33478.98372370759</v>
      </c>
      <c r="AU19" s="32">
        <v>45950.21136652529</v>
      </c>
      <c r="AV19" s="32">
        <v>78306.83553812724</v>
      </c>
      <c r="AW19" s="32">
        <v>120206.78137962232</v>
      </c>
      <c r="AX19" s="32">
        <v>38990.8876303</v>
      </c>
    </row>
    <row r="20" spans="1:50" ht="12.75">
      <c r="A20" s="9"/>
      <c r="B20" s="15" t="s">
        <v>112</v>
      </c>
      <c r="C20" s="29">
        <v>-1271.8280000000009</v>
      </c>
      <c r="D20" s="29">
        <v>1293.9540000000002</v>
      </c>
      <c r="E20" s="29">
        <v>1280.9470000000022</v>
      </c>
      <c r="F20" s="29">
        <v>1935.461000000001</v>
      </c>
      <c r="G20" s="29">
        <v>6724.007000000008</v>
      </c>
      <c r="H20" s="29">
        <v>9326.541000000001</v>
      </c>
      <c r="I20" s="29">
        <v>12995.211999999992</v>
      </c>
      <c r="J20" s="29">
        <v>4047.054999999995</v>
      </c>
      <c r="K20" s="29">
        <v>7905.291000000002</v>
      </c>
      <c r="L20" s="29">
        <v>12934.592000000015</v>
      </c>
      <c r="M20" s="29">
        <v>17335.19500000003</v>
      </c>
      <c r="N20" s="29">
        <v>4868.512999999992</v>
      </c>
      <c r="O20" s="29">
        <v>9723.858999999993</v>
      </c>
      <c r="P20" s="29">
        <v>17262.040000000008</v>
      </c>
      <c r="Q20" s="29">
        <v>26990.09199999999</v>
      </c>
      <c r="R20" s="29">
        <v>14682.328</v>
      </c>
      <c r="S20" s="29">
        <v>22350.38900000002</v>
      </c>
      <c r="T20" s="29">
        <v>33370.91099999998</v>
      </c>
      <c r="U20" s="29">
        <v>41534.85000000002</v>
      </c>
      <c r="V20" s="29">
        <v>13457.168999999998</v>
      </c>
      <c r="W20" s="29">
        <v>23832.52</v>
      </c>
      <c r="X20" s="29">
        <v>37863.55499999999</v>
      </c>
      <c r="Y20" s="29">
        <v>57132.99299999996</v>
      </c>
      <c r="Z20" s="29">
        <v>18114.593999999994</v>
      </c>
      <c r="AA20" s="29">
        <v>34754.336000000025</v>
      </c>
      <c r="AB20" s="29">
        <v>51755.653</v>
      </c>
      <c r="AC20" s="29">
        <v>67584.24400000004</v>
      </c>
      <c r="AD20" s="29">
        <v>18911.500000000004</v>
      </c>
      <c r="AE20" s="29">
        <v>37448.77200000002</v>
      </c>
      <c r="AF20" s="29">
        <v>59080.77900000001</v>
      </c>
      <c r="AG20" s="29">
        <v>69519.61200000005</v>
      </c>
      <c r="AH20" s="29">
        <v>25519.46699999999</v>
      </c>
      <c r="AI20" s="29">
        <v>62079.19599999995</v>
      </c>
      <c r="AJ20" s="29">
        <v>108747.97300000001</v>
      </c>
      <c r="AK20" s="29">
        <v>144427.742</v>
      </c>
      <c r="AL20" s="29">
        <v>58014.21799999999</v>
      </c>
      <c r="AM20" s="29">
        <v>128773.0450000001</v>
      </c>
      <c r="AN20" s="29">
        <v>226906.92200000002</v>
      </c>
      <c r="AO20" s="29">
        <v>312051.08699999994</v>
      </c>
      <c r="AP20" s="29">
        <v>159029.3598775108</v>
      </c>
      <c r="AQ20" s="29">
        <v>277726.8881886746</v>
      </c>
      <c r="AR20" s="29">
        <v>446636.1144013554</v>
      </c>
      <c r="AS20" s="29">
        <v>392205.15153199475</v>
      </c>
      <c r="AT20" s="29">
        <v>25710.927620012684</v>
      </c>
      <c r="AU20" s="29">
        <v>106012.0019150319</v>
      </c>
      <c r="AV20" s="29">
        <v>177702.0360233127</v>
      </c>
      <c r="AW20" s="29">
        <v>250296.51133567243</v>
      </c>
      <c r="AX20" s="29">
        <v>50948.016957459986</v>
      </c>
    </row>
    <row r="21" spans="1:50" ht="12.75">
      <c r="A21" s="9"/>
      <c r="B21" s="15" t="s">
        <v>113</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985.2570000000001</v>
      </c>
      <c r="AI21" s="32">
        <v>8403.929</v>
      </c>
      <c r="AJ21" s="32">
        <v>24853.885000000002</v>
      </c>
      <c r="AK21" s="32">
        <v>36687.421</v>
      </c>
      <c r="AL21" s="32">
        <v>7691.826999999999</v>
      </c>
      <c r="AM21" s="32">
        <v>2787.035</v>
      </c>
      <c r="AN21" s="32">
        <v>-19110.838000000003</v>
      </c>
      <c r="AO21" s="32">
        <v>16955.761999999995</v>
      </c>
      <c r="AP21" s="32">
        <v>-61180.4160024827</v>
      </c>
      <c r="AQ21" s="32">
        <v>-23791.776250382158</v>
      </c>
      <c r="AR21" s="32">
        <v>-86259.8642950207</v>
      </c>
      <c r="AS21" s="32">
        <v>80580.27905981368</v>
      </c>
      <c r="AT21" s="32">
        <v>-15420.622676650757</v>
      </c>
      <c r="AU21" s="32">
        <v>-28866.878905000594</v>
      </c>
      <c r="AV21" s="32">
        <v>-31674.217089776157</v>
      </c>
      <c r="AW21" s="32">
        <v>-38269.77647594505</v>
      </c>
      <c r="AX21" s="32">
        <v>-709.0011399999999</v>
      </c>
    </row>
    <row r="22" spans="1:50" ht="12.75">
      <c r="A22" s="9"/>
      <c r="B22" s="15" t="s">
        <v>114</v>
      </c>
      <c r="C22" s="29">
        <v>-1271.8280000000009</v>
      </c>
      <c r="D22" s="29">
        <v>1293.9540000000002</v>
      </c>
      <c r="E22" s="29">
        <v>1280.9470000000022</v>
      </c>
      <c r="F22" s="29">
        <v>1935.461000000001</v>
      </c>
      <c r="G22" s="29">
        <v>6724.007000000008</v>
      </c>
      <c r="H22" s="29">
        <v>9326.541000000001</v>
      </c>
      <c r="I22" s="29">
        <v>12995.211999999992</v>
      </c>
      <c r="J22" s="29">
        <v>4047.054999999995</v>
      </c>
      <c r="K22" s="29">
        <v>7905.291000000002</v>
      </c>
      <c r="L22" s="29">
        <v>12934.592000000015</v>
      </c>
      <c r="M22" s="29">
        <v>17335.19500000003</v>
      </c>
      <c r="N22" s="29">
        <v>4868.512999999992</v>
      </c>
      <c r="O22" s="29">
        <v>9723.858999999993</v>
      </c>
      <c r="P22" s="29">
        <v>17262.040000000008</v>
      </c>
      <c r="Q22" s="29">
        <v>26990.09199999999</v>
      </c>
      <c r="R22" s="29">
        <v>14682.328</v>
      </c>
      <c r="S22" s="29">
        <v>22350.38900000002</v>
      </c>
      <c r="T22" s="29">
        <v>33370.91099999998</v>
      </c>
      <c r="U22" s="29">
        <v>41534.85000000002</v>
      </c>
      <c r="V22" s="29">
        <v>13457.168999999998</v>
      </c>
      <c r="W22" s="29">
        <v>23832.52</v>
      </c>
      <c r="X22" s="29">
        <v>37863.55499999999</v>
      </c>
      <c r="Y22" s="29">
        <v>57132.99299999996</v>
      </c>
      <c r="Z22" s="29">
        <v>18114.593999999994</v>
      </c>
      <c r="AA22" s="29">
        <v>34754.336000000025</v>
      </c>
      <c r="AB22" s="29">
        <v>51755.653</v>
      </c>
      <c r="AC22" s="29">
        <v>67584.24400000004</v>
      </c>
      <c r="AD22" s="29">
        <v>18911.500000000004</v>
      </c>
      <c r="AE22" s="29">
        <v>37448.77200000002</v>
      </c>
      <c r="AF22" s="29">
        <v>59080.77900000001</v>
      </c>
      <c r="AG22" s="29">
        <v>69519.61200000005</v>
      </c>
      <c r="AH22" s="29">
        <v>25519.46699999999</v>
      </c>
      <c r="AI22" s="29">
        <v>62079.19599999995</v>
      </c>
      <c r="AJ22" s="29">
        <v>108747.97300000001</v>
      </c>
      <c r="AK22" s="29">
        <v>144427.742</v>
      </c>
      <c r="AL22" s="29">
        <v>58014.21799999999</v>
      </c>
      <c r="AM22" s="29">
        <v>128773.0450000001</v>
      </c>
      <c r="AN22" s="29">
        <v>226906.92200000002</v>
      </c>
      <c r="AO22" s="29">
        <v>312051.08699999994</v>
      </c>
      <c r="AP22" s="29">
        <v>159029.3598775108</v>
      </c>
      <c r="AQ22" s="29">
        <v>277726.8881886746</v>
      </c>
      <c r="AR22" s="29">
        <v>446636.1144013554</v>
      </c>
      <c r="AS22" s="29">
        <v>392205.15153199475</v>
      </c>
      <c r="AT22" s="29">
        <v>25710.927620012684</v>
      </c>
      <c r="AU22" s="29">
        <v>106012.0019150319</v>
      </c>
      <c r="AV22" s="29">
        <v>177702.0360233127</v>
      </c>
      <c r="AW22" s="29">
        <v>250296.51133567243</v>
      </c>
      <c r="AX22" s="29">
        <v>50948.016957459986</v>
      </c>
    </row>
    <row r="23" spans="1:50" ht="12.75">
      <c r="A23" s="9"/>
      <c r="B23" s="1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row>
    <row r="24" spans="1:50" ht="12.75">
      <c r="A24" s="9"/>
      <c r="B24" s="12" t="s">
        <v>115</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2:50" ht="12.75">
      <c r="B25" s="17" t="s">
        <v>116</v>
      </c>
      <c r="C25" s="29">
        <v>221962.47199999998</v>
      </c>
      <c r="D25" s="29">
        <v>258383.62099999998</v>
      </c>
      <c r="E25" s="29">
        <v>297962.648</v>
      </c>
      <c r="F25" s="29">
        <v>346762.214</v>
      </c>
      <c r="G25" s="29">
        <v>387381.48799999995</v>
      </c>
      <c r="H25" s="29">
        <v>510303.78099999996</v>
      </c>
      <c r="I25" s="29">
        <v>628381.4169999998</v>
      </c>
      <c r="J25" s="29">
        <v>669469.565</v>
      </c>
      <c r="K25" s="29">
        <v>688195.073</v>
      </c>
      <c r="L25" s="29">
        <v>732973.1159999999</v>
      </c>
      <c r="M25" s="29">
        <v>790025.664</v>
      </c>
      <c r="N25" s="29">
        <v>812195.3049999999</v>
      </c>
      <c r="O25" s="29">
        <v>866693.9749999999</v>
      </c>
      <c r="P25" s="29">
        <v>942739.8500000001</v>
      </c>
      <c r="Q25" s="29">
        <v>1004891.5360000001</v>
      </c>
      <c r="R25" s="29">
        <v>1099762.105</v>
      </c>
      <c r="S25" s="29">
        <v>1143608.045</v>
      </c>
      <c r="T25" s="29">
        <v>1220564.3129999998</v>
      </c>
      <c r="U25" s="29">
        <v>1340548.234</v>
      </c>
      <c r="V25" s="29">
        <v>1409720.042</v>
      </c>
      <c r="W25" s="29">
        <v>1513156.0289999999</v>
      </c>
      <c r="X25" s="29">
        <v>1584647.8629999997</v>
      </c>
      <c r="Y25" s="29">
        <v>1847314.285</v>
      </c>
      <c r="Z25" s="29">
        <v>1950674.2730000003</v>
      </c>
      <c r="AA25" s="29">
        <v>2086099.0359999998</v>
      </c>
      <c r="AB25" s="29">
        <v>2271218.311</v>
      </c>
      <c r="AC25" s="29">
        <v>2645672.1810000003</v>
      </c>
      <c r="AD25" s="29">
        <v>3003462.673</v>
      </c>
      <c r="AE25" s="29">
        <v>2923193.63</v>
      </c>
      <c r="AF25" s="29">
        <v>3040270.394</v>
      </c>
      <c r="AG25" s="29">
        <v>3468783.438</v>
      </c>
      <c r="AH25" s="29">
        <v>3738806.18</v>
      </c>
      <c r="AI25" s="29">
        <v>4372734.882</v>
      </c>
      <c r="AJ25" s="29">
        <v>5183586.995</v>
      </c>
      <c r="AK25" s="29">
        <v>5531804.732000001</v>
      </c>
      <c r="AL25" s="29">
        <v>5996660.761000001</v>
      </c>
      <c r="AM25" s="29">
        <v>6092380.278999999</v>
      </c>
      <c r="AN25" s="29">
        <v>6303418.979999999</v>
      </c>
      <c r="AO25" s="29">
        <v>6737914.882999999</v>
      </c>
      <c r="AP25" s="29">
        <v>7906168.214</v>
      </c>
      <c r="AQ25" s="29">
        <v>9032709.42</v>
      </c>
      <c r="AR25" s="29">
        <v>9929695.459999999</v>
      </c>
      <c r="AS25" s="29">
        <v>10902169.243999999</v>
      </c>
      <c r="AT25" s="29">
        <v>12020911.488</v>
      </c>
      <c r="AU25" s="29">
        <v>13342073.753</v>
      </c>
      <c r="AV25" s="29">
        <v>14635292.64</v>
      </c>
      <c r="AW25" s="29">
        <v>16771209.552999998</v>
      </c>
      <c r="AX25" s="29">
        <v>18096278.633</v>
      </c>
    </row>
    <row r="26" spans="2:50" ht="12.75">
      <c r="B26" s="15" t="s">
        <v>117</v>
      </c>
      <c r="C26" s="32">
        <v>7545.931</v>
      </c>
      <c r="D26" s="32">
        <v>7619.195</v>
      </c>
      <c r="E26" s="32">
        <v>7643.151</v>
      </c>
      <c r="F26" s="32">
        <v>7903.247</v>
      </c>
      <c r="G26" s="32">
        <v>8239.306</v>
      </c>
      <c r="H26" s="32">
        <v>9070.981</v>
      </c>
      <c r="I26" s="32">
        <v>10111.18</v>
      </c>
      <c r="J26" s="32">
        <v>10180.547</v>
      </c>
      <c r="K26" s="32">
        <v>10369.266</v>
      </c>
      <c r="L26" s="32">
        <v>10595</v>
      </c>
      <c r="M26" s="32">
        <v>11251.423</v>
      </c>
      <c r="N26" s="32">
        <v>11468.44</v>
      </c>
      <c r="O26" s="32">
        <v>11760.702</v>
      </c>
      <c r="P26" s="32">
        <v>13021.252</v>
      </c>
      <c r="Q26" s="32">
        <v>14231.481</v>
      </c>
      <c r="R26" s="32">
        <v>15037.523</v>
      </c>
      <c r="S26" s="32">
        <v>15849.981</v>
      </c>
      <c r="T26" s="32">
        <v>17402.541</v>
      </c>
      <c r="U26" s="32">
        <v>19504.761</v>
      </c>
      <c r="V26" s="32">
        <v>20718.858</v>
      </c>
      <c r="W26" s="32">
        <v>22468.711</v>
      </c>
      <c r="X26" s="32">
        <v>24116.17</v>
      </c>
      <c r="Y26" s="32">
        <v>26401.938</v>
      </c>
      <c r="Z26" s="32">
        <v>27944.803</v>
      </c>
      <c r="AA26" s="32">
        <v>30179.156</v>
      </c>
      <c r="AB26" s="32">
        <v>32860.211</v>
      </c>
      <c r="AC26" s="32">
        <v>35741.377</v>
      </c>
      <c r="AD26" s="32">
        <v>36454.148</v>
      </c>
      <c r="AE26" s="32">
        <v>39498.955</v>
      </c>
      <c r="AF26" s="32">
        <v>41317.79</v>
      </c>
      <c r="AG26" s="32">
        <v>45579.601</v>
      </c>
      <c r="AH26" s="32">
        <v>112926.917</v>
      </c>
      <c r="AI26" s="32">
        <v>114011.529</v>
      </c>
      <c r="AJ26" s="32">
        <v>122861.59</v>
      </c>
      <c r="AK26" s="32">
        <v>151601.904</v>
      </c>
      <c r="AL26" s="32">
        <v>171112.896</v>
      </c>
      <c r="AM26" s="32">
        <v>175095.418</v>
      </c>
      <c r="AN26" s="32">
        <v>189040.28</v>
      </c>
      <c r="AO26" s="32">
        <v>219827.755</v>
      </c>
      <c r="AP26" s="32">
        <v>398570.483</v>
      </c>
      <c r="AQ26" s="32">
        <v>417103.11</v>
      </c>
      <c r="AR26" s="32">
        <v>448287.33</v>
      </c>
      <c r="AS26" s="32">
        <v>513614.672</v>
      </c>
      <c r="AT26" s="32">
        <v>573496.509</v>
      </c>
      <c r="AU26" s="32">
        <v>632386.375</v>
      </c>
      <c r="AV26" s="32">
        <v>685749.789</v>
      </c>
      <c r="AW26" s="32">
        <v>763548.959</v>
      </c>
      <c r="AX26" s="32">
        <v>870371.898</v>
      </c>
    </row>
    <row r="27" spans="2:50" ht="12.75">
      <c r="B27" s="15" t="s">
        <v>118</v>
      </c>
      <c r="C27" s="29">
        <v>214416.54099999997</v>
      </c>
      <c r="D27" s="29">
        <v>250764.42599999998</v>
      </c>
      <c r="E27" s="29">
        <v>290319.497</v>
      </c>
      <c r="F27" s="29">
        <v>338858.967</v>
      </c>
      <c r="G27" s="29">
        <v>379142.182</v>
      </c>
      <c r="H27" s="29">
        <v>501232.79999999993</v>
      </c>
      <c r="I27" s="29">
        <v>618270.2369999997</v>
      </c>
      <c r="J27" s="29">
        <v>659289.0179999999</v>
      </c>
      <c r="K27" s="29">
        <v>677825.807</v>
      </c>
      <c r="L27" s="29">
        <v>722378.1159999999</v>
      </c>
      <c r="M27" s="29">
        <v>778774.241</v>
      </c>
      <c r="N27" s="29">
        <v>800726.865</v>
      </c>
      <c r="O27" s="29">
        <v>854933.2729999998</v>
      </c>
      <c r="P27" s="29">
        <v>929718.5980000001</v>
      </c>
      <c r="Q27" s="29">
        <v>990660.055</v>
      </c>
      <c r="R27" s="29">
        <v>1084724.582</v>
      </c>
      <c r="S27" s="29">
        <v>1127758.064</v>
      </c>
      <c r="T27" s="29">
        <v>1203161.7719999999</v>
      </c>
      <c r="U27" s="29">
        <v>1321043.473</v>
      </c>
      <c r="V27" s="29">
        <v>1389001.184</v>
      </c>
      <c r="W27" s="29">
        <v>1490687.318</v>
      </c>
      <c r="X27" s="29">
        <v>1560531.6929999997</v>
      </c>
      <c r="Y27" s="29">
        <v>1820912.3469999998</v>
      </c>
      <c r="Z27" s="29">
        <v>1922729.4700000002</v>
      </c>
      <c r="AA27" s="29">
        <v>2055919.88</v>
      </c>
      <c r="AB27" s="29">
        <v>2238358.1</v>
      </c>
      <c r="AC27" s="29">
        <v>2609930.8040000005</v>
      </c>
      <c r="AD27" s="29">
        <v>2967008.525</v>
      </c>
      <c r="AE27" s="29">
        <v>2883694.675</v>
      </c>
      <c r="AF27" s="29">
        <v>2998952.604</v>
      </c>
      <c r="AG27" s="29">
        <v>3423203.8370000003</v>
      </c>
      <c r="AH27" s="29">
        <v>3625879.2630000003</v>
      </c>
      <c r="AI27" s="29">
        <v>4258723.353</v>
      </c>
      <c r="AJ27" s="29">
        <v>5060725.405</v>
      </c>
      <c r="AK27" s="29">
        <v>5380202.828000001</v>
      </c>
      <c r="AL27" s="29">
        <v>5825547.865000001</v>
      </c>
      <c r="AM27" s="29">
        <v>5917284.861</v>
      </c>
      <c r="AN27" s="29">
        <v>6114378.699999998</v>
      </c>
      <c r="AO27" s="29">
        <v>6518087.128</v>
      </c>
      <c r="AP27" s="29">
        <v>7507597.731</v>
      </c>
      <c r="AQ27" s="29">
        <v>8615606.31</v>
      </c>
      <c r="AR27" s="29">
        <v>9481408.129999999</v>
      </c>
      <c r="AS27" s="29">
        <v>10388554.571999999</v>
      </c>
      <c r="AT27" s="29">
        <v>11447414.979</v>
      </c>
      <c r="AU27" s="29">
        <v>12709687.378</v>
      </c>
      <c r="AV27" s="29">
        <v>13949542.851</v>
      </c>
      <c r="AW27" s="29">
        <v>16007660.593999997</v>
      </c>
      <c r="AX27" s="29">
        <v>17225906.735</v>
      </c>
    </row>
    <row r="28" spans="2:50" ht="15.75">
      <c r="B28" s="15" t="s">
        <v>119</v>
      </c>
      <c r="C28" s="32">
        <v>20818.7</v>
      </c>
      <c r="D28" s="32">
        <v>37991.173</v>
      </c>
      <c r="E28" s="32">
        <v>46319.989</v>
      </c>
      <c r="F28" s="32">
        <v>58675.788</v>
      </c>
      <c r="G28" s="32">
        <v>71066.622</v>
      </c>
      <c r="H28" s="32">
        <v>93085.27100000001</v>
      </c>
      <c r="I28" s="32">
        <v>104388.766</v>
      </c>
      <c r="J28" s="32">
        <v>110400.614</v>
      </c>
      <c r="K28" s="32">
        <v>108870.065</v>
      </c>
      <c r="L28" s="32">
        <v>123350.886</v>
      </c>
      <c r="M28" s="32">
        <v>148254.172</v>
      </c>
      <c r="N28" s="32">
        <v>142926.492</v>
      </c>
      <c r="O28" s="32">
        <v>140045.772</v>
      </c>
      <c r="P28" s="32">
        <v>154946.646</v>
      </c>
      <c r="Q28" s="32">
        <v>200925.474</v>
      </c>
      <c r="R28" s="32">
        <v>186580.813</v>
      </c>
      <c r="S28" s="32">
        <v>187057.689</v>
      </c>
      <c r="T28" s="32">
        <v>183024.986</v>
      </c>
      <c r="U28" s="32">
        <v>234283.20200000002</v>
      </c>
      <c r="V28" s="32">
        <v>216129.483</v>
      </c>
      <c r="W28" s="32">
        <v>220858.358</v>
      </c>
      <c r="X28" s="32">
        <v>241766.911</v>
      </c>
      <c r="Y28" s="32">
        <v>372396.092</v>
      </c>
      <c r="Z28" s="32">
        <v>330296.472</v>
      </c>
      <c r="AA28" s="32">
        <v>406902.048</v>
      </c>
      <c r="AB28" s="32">
        <v>420961.285</v>
      </c>
      <c r="AC28" s="32">
        <v>623800.52</v>
      </c>
      <c r="AD28" s="32">
        <v>675318.841</v>
      </c>
      <c r="AE28" s="32">
        <v>539336.85</v>
      </c>
      <c r="AF28" s="32">
        <v>581789.2470000001</v>
      </c>
      <c r="AG28" s="32">
        <v>615806.099</v>
      </c>
      <c r="AH28" s="32">
        <v>645232.33</v>
      </c>
      <c r="AI28" s="32">
        <v>870411.5869999999</v>
      </c>
      <c r="AJ28" s="32">
        <v>1268243.8869999999</v>
      </c>
      <c r="AK28" s="32">
        <v>1467074.777</v>
      </c>
      <c r="AL28" s="32">
        <v>1528004.698</v>
      </c>
      <c r="AM28" s="32">
        <v>1472739.6230000001</v>
      </c>
      <c r="AN28" s="32">
        <v>1284174.354</v>
      </c>
      <c r="AO28" s="32">
        <v>1753906.565</v>
      </c>
      <c r="AP28" s="32">
        <v>2222163.544</v>
      </c>
      <c r="AQ28" s="32">
        <v>1837011.825</v>
      </c>
      <c r="AR28" s="32">
        <v>2111576.06</v>
      </c>
      <c r="AS28" s="32">
        <v>2192421.2600000002</v>
      </c>
      <c r="AT28" s="32">
        <v>2333995.547</v>
      </c>
      <c r="AU28" s="32">
        <v>2439680.853</v>
      </c>
      <c r="AV28" s="32">
        <v>2651061.08</v>
      </c>
      <c r="AW28" s="32">
        <v>3002314.844</v>
      </c>
      <c r="AX28" s="32">
        <v>3010942.529</v>
      </c>
    </row>
    <row r="29" spans="2:50" ht="12.75">
      <c r="B29" s="15" t="s">
        <v>120</v>
      </c>
      <c r="C29" s="30">
        <v>80326.59300000001</v>
      </c>
      <c r="D29" s="30">
        <v>101963.77899999998</v>
      </c>
      <c r="E29" s="30">
        <v>131290.82100000005</v>
      </c>
      <c r="F29" s="30">
        <v>153581.20500000002</v>
      </c>
      <c r="G29" s="30">
        <v>166755.93899999998</v>
      </c>
      <c r="H29" s="30">
        <v>227599.781</v>
      </c>
      <c r="I29" s="30">
        <v>331137.00299999997</v>
      </c>
      <c r="J29" s="30">
        <v>345403.2199999999</v>
      </c>
      <c r="K29" s="30">
        <v>365789.85099999997</v>
      </c>
      <c r="L29" s="30">
        <v>389055.6159999999</v>
      </c>
      <c r="M29" s="30">
        <v>431220.14</v>
      </c>
      <c r="N29" s="30">
        <v>446832.49799999996</v>
      </c>
      <c r="O29" s="30">
        <v>479749.36799999996</v>
      </c>
      <c r="P29" s="30">
        <v>511115.97800000006</v>
      </c>
      <c r="Q29" s="30">
        <v>559295.016</v>
      </c>
      <c r="R29" s="30">
        <v>573528.052</v>
      </c>
      <c r="S29" s="30">
        <v>592770.327</v>
      </c>
      <c r="T29" s="30">
        <v>619235.463</v>
      </c>
      <c r="U29" s="30">
        <v>659294.9450000002</v>
      </c>
      <c r="V29" s="30">
        <v>699362.9589999998</v>
      </c>
      <c r="W29" s="30">
        <v>752251.5070000001</v>
      </c>
      <c r="X29" s="30">
        <v>797723.705</v>
      </c>
      <c r="Y29" s="30">
        <v>898066.4859999999</v>
      </c>
      <c r="Z29" s="30">
        <v>920199.6359999999</v>
      </c>
      <c r="AA29" s="30">
        <v>988780.9480000001</v>
      </c>
      <c r="AB29" s="30">
        <v>1034736.885</v>
      </c>
      <c r="AC29" s="30">
        <v>1150098.4789999998</v>
      </c>
      <c r="AD29" s="30">
        <v>1192158.5320000001</v>
      </c>
      <c r="AE29" s="30">
        <v>1333717.1269999999</v>
      </c>
      <c r="AF29" s="30">
        <v>1508093.517</v>
      </c>
      <c r="AG29" s="30">
        <v>1709896.7059999998</v>
      </c>
      <c r="AH29" s="30">
        <v>1844969.205</v>
      </c>
      <c r="AI29" s="30">
        <v>2128174.987</v>
      </c>
      <c r="AJ29" s="30">
        <v>2367337.8929999997</v>
      </c>
      <c r="AK29" s="30">
        <v>2300176.243</v>
      </c>
      <c r="AL29" s="30">
        <v>2369511.534</v>
      </c>
      <c r="AM29" s="30">
        <v>2381238.4739999995</v>
      </c>
      <c r="AN29" s="30">
        <v>2623918.52</v>
      </c>
      <c r="AO29" s="30">
        <v>2746778.8940000003</v>
      </c>
      <c r="AP29" s="30">
        <v>2875542.8549999995</v>
      </c>
      <c r="AQ29" s="30">
        <v>3064041.79</v>
      </c>
      <c r="AR29" s="30">
        <v>3232881.259</v>
      </c>
      <c r="AS29" s="30">
        <v>3578573.5</v>
      </c>
      <c r="AT29" s="30">
        <v>3771569.2249999996</v>
      </c>
      <c r="AU29" s="30">
        <v>4075694.7189999996</v>
      </c>
      <c r="AV29" s="30">
        <v>4423678.678</v>
      </c>
      <c r="AW29" s="30">
        <v>5131155.841999999</v>
      </c>
      <c r="AX29" s="30">
        <v>5600337.534000001</v>
      </c>
    </row>
    <row r="30" spans="2:50" ht="15.75">
      <c r="B30" s="15" t="s">
        <v>121</v>
      </c>
      <c r="C30" s="30">
        <v>85554.998</v>
      </c>
      <c r="D30" s="30">
        <v>105929.35799999998</v>
      </c>
      <c r="E30" s="30">
        <v>135626.74900000004</v>
      </c>
      <c r="F30" s="30">
        <v>158654.51200000002</v>
      </c>
      <c r="G30" s="30">
        <v>172801.55399999997</v>
      </c>
      <c r="H30" s="30">
        <v>234063.843</v>
      </c>
      <c r="I30" s="30">
        <v>338538.566</v>
      </c>
      <c r="J30" s="30">
        <v>353326.7269999999</v>
      </c>
      <c r="K30" s="30">
        <v>374258.59599999996</v>
      </c>
      <c r="L30" s="30">
        <v>398099.88099999994</v>
      </c>
      <c r="M30" s="30">
        <v>441127.441</v>
      </c>
      <c r="N30" s="30">
        <v>457312.307</v>
      </c>
      <c r="O30" s="30">
        <v>491070.93299999996</v>
      </c>
      <c r="P30" s="30">
        <v>523115.94600000005</v>
      </c>
      <c r="Q30" s="30">
        <v>572803.429</v>
      </c>
      <c r="R30" s="30">
        <v>588292.265</v>
      </c>
      <c r="S30" s="30">
        <v>608409.0070000001</v>
      </c>
      <c r="T30" s="30">
        <v>635867.997</v>
      </c>
      <c r="U30" s="30">
        <v>676838.2470000002</v>
      </c>
      <c r="V30" s="30">
        <v>717739.4519999998</v>
      </c>
      <c r="W30" s="30">
        <v>771647.3530000001</v>
      </c>
      <c r="X30" s="30">
        <v>817644.2259999999</v>
      </c>
      <c r="Y30" s="30">
        <v>920291.872</v>
      </c>
      <c r="Z30" s="30">
        <v>943330.85</v>
      </c>
      <c r="AA30" s="30">
        <v>1013823.881</v>
      </c>
      <c r="AB30" s="30">
        <v>1061548.277</v>
      </c>
      <c r="AC30" s="30">
        <v>1178657.687</v>
      </c>
      <c r="AD30" s="30">
        <v>1222928.806</v>
      </c>
      <c r="AE30" s="30">
        <v>1368671.957</v>
      </c>
      <c r="AF30" s="30">
        <v>1547142.487</v>
      </c>
      <c r="AG30" s="30">
        <v>1756482.0229999998</v>
      </c>
      <c r="AH30" s="30">
        <v>1894035.958</v>
      </c>
      <c r="AI30" s="30">
        <v>2185858.392</v>
      </c>
      <c r="AJ30" s="30">
        <v>2436426.374</v>
      </c>
      <c r="AK30" s="30">
        <v>2387927.4949999996</v>
      </c>
      <c r="AL30" s="30">
        <v>2467089.658</v>
      </c>
      <c r="AM30" s="30">
        <v>2492090.2639999995</v>
      </c>
      <c r="AN30" s="30">
        <v>2754455.076</v>
      </c>
      <c r="AO30" s="30">
        <v>2907670.5230000005</v>
      </c>
      <c r="AP30" s="30">
        <v>3033337.0509999995</v>
      </c>
      <c r="AQ30" s="30">
        <v>3249224.724</v>
      </c>
      <c r="AR30" s="30">
        <v>3427783.1520000002</v>
      </c>
      <c r="AS30" s="30">
        <v>3800135.591</v>
      </c>
      <c r="AT30" s="30">
        <v>3998576.5889999997</v>
      </c>
      <c r="AU30" s="30">
        <v>4322809.708</v>
      </c>
      <c r="AV30" s="30">
        <v>4682672.884000001</v>
      </c>
      <c r="AW30" s="30">
        <v>5394317.598999999</v>
      </c>
      <c r="AX30" s="30">
        <v>5863592.806000001</v>
      </c>
    </row>
    <row r="31" spans="2:50" ht="16.5" customHeight="1">
      <c r="B31" s="15" t="s">
        <v>122</v>
      </c>
      <c r="C31" s="30">
        <v>2449.91</v>
      </c>
      <c r="D31" s="30">
        <v>4962.162</v>
      </c>
      <c r="E31" s="30">
        <v>5030.421</v>
      </c>
      <c r="F31" s="30">
        <v>4792.564</v>
      </c>
      <c r="G31" s="30">
        <v>4051.52</v>
      </c>
      <c r="H31" s="30">
        <v>5017.839999999999</v>
      </c>
      <c r="I31" s="30">
        <v>9262.886</v>
      </c>
      <c r="J31" s="30">
        <v>9356.071</v>
      </c>
      <c r="K31" s="30">
        <v>9837.496</v>
      </c>
      <c r="L31" s="30">
        <v>9834.654</v>
      </c>
      <c r="M31" s="30">
        <v>10299.129</v>
      </c>
      <c r="N31" s="30">
        <v>10249.185000000001</v>
      </c>
      <c r="O31" s="30">
        <v>12139.393</v>
      </c>
      <c r="P31" s="30">
        <v>12150.216</v>
      </c>
      <c r="Q31" s="30">
        <v>13049.396</v>
      </c>
      <c r="R31" s="30">
        <v>12448.457999999999</v>
      </c>
      <c r="S31" s="30">
        <v>12798.338</v>
      </c>
      <c r="T31" s="30">
        <v>11612.057</v>
      </c>
      <c r="U31" s="30">
        <v>10728.572</v>
      </c>
      <c r="V31" s="30">
        <v>12457.759</v>
      </c>
      <c r="W31" s="30">
        <v>11432.121</v>
      </c>
      <c r="X31" s="30">
        <v>12524.071</v>
      </c>
      <c r="Y31" s="30">
        <v>13199.016</v>
      </c>
      <c r="Z31" s="30">
        <v>15343.376</v>
      </c>
      <c r="AA31" s="30">
        <v>17168.028</v>
      </c>
      <c r="AB31" s="30">
        <v>21878.09</v>
      </c>
      <c r="AC31" s="30">
        <v>26425.541</v>
      </c>
      <c r="AD31" s="30">
        <v>27850.169</v>
      </c>
      <c r="AE31" s="30">
        <v>34947.245</v>
      </c>
      <c r="AF31" s="30">
        <v>40444.42</v>
      </c>
      <c r="AG31" s="30">
        <v>44305.953</v>
      </c>
      <c r="AH31" s="30">
        <v>43464.418</v>
      </c>
      <c r="AI31" s="30">
        <v>57327.134000000005</v>
      </c>
      <c r="AJ31" s="30">
        <v>61100.479999999996</v>
      </c>
      <c r="AK31" s="30">
        <v>61653.211</v>
      </c>
      <c r="AL31" s="30">
        <v>55510.703</v>
      </c>
      <c r="AM31" s="30">
        <v>50756.888</v>
      </c>
      <c r="AN31" s="30">
        <v>57298.936</v>
      </c>
      <c r="AO31" s="30">
        <v>58154.311</v>
      </c>
      <c r="AP31" s="30">
        <v>59514.741</v>
      </c>
      <c r="AQ31" s="30">
        <v>58787.079000000005</v>
      </c>
      <c r="AR31" s="30">
        <v>56964.134</v>
      </c>
      <c r="AS31" s="30">
        <v>68654.075</v>
      </c>
      <c r="AT31" s="30">
        <v>58056.753</v>
      </c>
      <c r="AU31" s="30">
        <v>59537.137</v>
      </c>
      <c r="AV31" s="30">
        <v>67469.724</v>
      </c>
      <c r="AW31" s="30">
        <v>94117.958</v>
      </c>
      <c r="AX31" s="30">
        <v>87685.928</v>
      </c>
    </row>
    <row r="32" spans="2:50" ht="16.5" customHeight="1">
      <c r="B32" s="15" t="s">
        <v>123</v>
      </c>
      <c r="C32" s="30">
        <v>83105.088</v>
      </c>
      <c r="D32" s="30">
        <v>100967.19599999998</v>
      </c>
      <c r="E32" s="30">
        <v>130596.32800000002</v>
      </c>
      <c r="F32" s="30">
        <v>153861.948</v>
      </c>
      <c r="G32" s="30">
        <v>168750.03399999999</v>
      </c>
      <c r="H32" s="30">
        <v>229046.003</v>
      </c>
      <c r="I32" s="30">
        <v>329275.68</v>
      </c>
      <c r="J32" s="30">
        <v>343970.6559999999</v>
      </c>
      <c r="K32" s="30">
        <v>364421.1</v>
      </c>
      <c r="L32" s="30">
        <v>388265.22699999996</v>
      </c>
      <c r="M32" s="30">
        <v>430828.312</v>
      </c>
      <c r="N32" s="30">
        <v>447063.122</v>
      </c>
      <c r="O32" s="30">
        <v>478931.54</v>
      </c>
      <c r="P32" s="30">
        <v>510965.73000000004</v>
      </c>
      <c r="Q32" s="30">
        <v>559754.033</v>
      </c>
      <c r="R32" s="30">
        <v>575843.807</v>
      </c>
      <c r="S32" s="30">
        <v>595610.6690000001</v>
      </c>
      <c r="T32" s="30">
        <v>624255.94</v>
      </c>
      <c r="U32" s="30">
        <v>666109.6750000002</v>
      </c>
      <c r="V32" s="30">
        <v>705281.6929999999</v>
      </c>
      <c r="W32" s="30">
        <v>760215.2320000001</v>
      </c>
      <c r="X32" s="30">
        <v>805120.1549999999</v>
      </c>
      <c r="Y32" s="30">
        <v>907092.856</v>
      </c>
      <c r="Z32" s="30">
        <v>927987.4739999999</v>
      </c>
      <c r="AA32" s="30">
        <v>996655.853</v>
      </c>
      <c r="AB32" s="30">
        <v>1039670.187</v>
      </c>
      <c r="AC32" s="30">
        <v>1152232.146</v>
      </c>
      <c r="AD32" s="30">
        <v>1195078.637</v>
      </c>
      <c r="AE32" s="30">
        <v>1333724.7119999998</v>
      </c>
      <c r="AF32" s="30">
        <v>1506698.067</v>
      </c>
      <c r="AG32" s="30">
        <v>1712176.0699999998</v>
      </c>
      <c r="AH32" s="30">
        <v>1850571.54</v>
      </c>
      <c r="AI32" s="30">
        <v>2128531.258</v>
      </c>
      <c r="AJ32" s="30">
        <v>2375325.894</v>
      </c>
      <c r="AK32" s="30">
        <v>2326274.2839999995</v>
      </c>
      <c r="AL32" s="30">
        <v>2411578.9549999996</v>
      </c>
      <c r="AM32" s="30">
        <v>2441333.3759999997</v>
      </c>
      <c r="AN32" s="30">
        <v>2697156.1399999997</v>
      </c>
      <c r="AO32" s="30">
        <v>2849516.2120000003</v>
      </c>
      <c r="AP32" s="30">
        <v>2973822.3099999996</v>
      </c>
      <c r="AQ32" s="30">
        <v>3190437.645</v>
      </c>
      <c r="AR32" s="30">
        <v>3370819.018</v>
      </c>
      <c r="AS32" s="30">
        <v>3731481.516</v>
      </c>
      <c r="AT32" s="30">
        <v>3940519.8359999997</v>
      </c>
      <c r="AU32" s="30">
        <v>4263272.5709999995</v>
      </c>
      <c r="AV32" s="30">
        <v>4615203.16</v>
      </c>
      <c r="AW32" s="30">
        <v>5300199.641</v>
      </c>
      <c r="AX32" s="30">
        <v>5775906.8780000005</v>
      </c>
    </row>
    <row r="33" spans="2:50" ht="16.5" customHeight="1">
      <c r="B33" s="16" t="s">
        <v>124</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0</v>
      </c>
      <c r="AT33" s="32">
        <v>0</v>
      </c>
      <c r="AU33" s="32">
        <v>0</v>
      </c>
      <c r="AV33" s="32">
        <v>0</v>
      </c>
      <c r="AW33" s="32">
        <v>0</v>
      </c>
      <c r="AX33" s="32">
        <v>0</v>
      </c>
    </row>
    <row r="34" spans="2:50" ht="16.5" customHeight="1">
      <c r="B34" s="16" t="s">
        <v>125</v>
      </c>
      <c r="C34" s="32">
        <v>25835.727000000003</v>
      </c>
      <c r="D34" s="32">
        <v>20874.095999999998</v>
      </c>
      <c r="E34" s="32">
        <v>16772.150999999998</v>
      </c>
      <c r="F34" s="32">
        <v>17083.268</v>
      </c>
      <c r="G34" s="32">
        <v>20569.990999999998</v>
      </c>
      <c r="H34" s="32">
        <v>25907.398999999998</v>
      </c>
      <c r="I34" s="32">
        <v>31346.454</v>
      </c>
      <c r="J34" s="32">
        <v>32813.143</v>
      </c>
      <c r="K34" s="32">
        <v>34007.936</v>
      </c>
      <c r="L34" s="32">
        <v>36219.649000000005</v>
      </c>
      <c r="M34" s="32">
        <v>39951.001</v>
      </c>
      <c r="N34" s="32">
        <v>40270.347</v>
      </c>
      <c r="O34" s="32">
        <v>41653.205</v>
      </c>
      <c r="P34" s="32">
        <v>41632.31</v>
      </c>
      <c r="Q34" s="32">
        <v>48437.646</v>
      </c>
      <c r="R34" s="32">
        <v>49252.155999999995</v>
      </c>
      <c r="S34" s="32">
        <v>50634.875</v>
      </c>
      <c r="T34" s="32">
        <v>51725.282999999996</v>
      </c>
      <c r="U34" s="32">
        <v>51470.031</v>
      </c>
      <c r="V34" s="32">
        <v>59309.217000000004</v>
      </c>
      <c r="W34" s="32">
        <v>60897.296</v>
      </c>
      <c r="X34" s="32">
        <v>57619.791999999994</v>
      </c>
      <c r="Y34" s="32">
        <v>75253.705</v>
      </c>
      <c r="Z34" s="32">
        <v>73988.267</v>
      </c>
      <c r="AA34" s="32">
        <v>76155.728</v>
      </c>
      <c r="AB34" s="32">
        <v>60129.187</v>
      </c>
      <c r="AC34" s="32">
        <v>52825.179</v>
      </c>
      <c r="AD34" s="32">
        <v>47552.950000000004</v>
      </c>
      <c r="AE34" s="32">
        <v>44654.093</v>
      </c>
      <c r="AF34" s="32">
        <v>42810.312000000005</v>
      </c>
      <c r="AG34" s="32">
        <v>37737.841</v>
      </c>
      <c r="AH34" s="32">
        <v>45288.673</v>
      </c>
      <c r="AI34" s="32">
        <v>46633.549</v>
      </c>
      <c r="AJ34" s="32">
        <v>47746.171</v>
      </c>
      <c r="AK34" s="32">
        <v>49351.019</v>
      </c>
      <c r="AL34" s="32">
        <v>45272.138</v>
      </c>
      <c r="AM34" s="32">
        <v>50172.651</v>
      </c>
      <c r="AN34" s="32">
        <v>56007.578</v>
      </c>
      <c r="AO34" s="32">
        <v>104130.035</v>
      </c>
      <c r="AP34" s="32">
        <v>110182.299</v>
      </c>
      <c r="AQ34" s="32">
        <v>86166.25700000001</v>
      </c>
      <c r="AR34" s="32">
        <v>83685.344</v>
      </c>
      <c r="AS34" s="32">
        <v>97734.244</v>
      </c>
      <c r="AT34" s="32">
        <v>96624.132</v>
      </c>
      <c r="AU34" s="32">
        <v>114918.844</v>
      </c>
      <c r="AV34" s="32">
        <v>106612.11799999999</v>
      </c>
      <c r="AW34" s="32">
        <v>120621.11899999999</v>
      </c>
      <c r="AX34" s="32">
        <v>132841.45</v>
      </c>
    </row>
    <row r="35" spans="2:50" ht="16.5" customHeight="1">
      <c r="B35" s="16" t="s">
        <v>126</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v>
      </c>
      <c r="AQ35" s="32">
        <v>0</v>
      </c>
      <c r="AR35" s="32">
        <v>0</v>
      </c>
      <c r="AS35" s="32">
        <v>0</v>
      </c>
      <c r="AT35" s="32">
        <v>0</v>
      </c>
      <c r="AU35" s="32">
        <v>0</v>
      </c>
      <c r="AV35" s="32">
        <v>0</v>
      </c>
      <c r="AW35" s="32">
        <v>0</v>
      </c>
      <c r="AX35" s="32">
        <v>0</v>
      </c>
    </row>
    <row r="36" spans="2:50" ht="16.5" customHeight="1">
      <c r="B36" s="16" t="s">
        <v>127</v>
      </c>
      <c r="C36" s="32">
        <v>35116.12923813551</v>
      </c>
      <c r="D36" s="32">
        <v>48557.303178305905</v>
      </c>
      <c r="E36" s="32">
        <v>65288.58416399961</v>
      </c>
      <c r="F36" s="32">
        <v>74168.93781457985</v>
      </c>
      <c r="G36" s="32">
        <v>81642.24478542185</v>
      </c>
      <c r="H36" s="32">
        <v>114959.20997874891</v>
      </c>
      <c r="I36" s="32">
        <v>168939.2644053055</v>
      </c>
      <c r="J36" s="32">
        <v>174225.2392726279</v>
      </c>
      <c r="K36" s="32">
        <v>184424.3114117706</v>
      </c>
      <c r="L36" s="32">
        <v>196025.88405018215</v>
      </c>
      <c r="M36" s="32">
        <v>220548.90237146508</v>
      </c>
      <c r="N36" s="32">
        <v>227614.48225010128</v>
      </c>
      <c r="O36" s="32">
        <v>245862.88106718787</v>
      </c>
      <c r="P36" s="32">
        <v>265420.4122764988</v>
      </c>
      <c r="Q36" s="32">
        <v>288376.8528867516</v>
      </c>
      <c r="R36" s="32">
        <v>297613.73253448546</v>
      </c>
      <c r="S36" s="32">
        <v>309879.8957872666</v>
      </c>
      <c r="T36" s="32">
        <v>325610.02974553796</v>
      </c>
      <c r="U36" s="32">
        <v>342535.9347157503</v>
      </c>
      <c r="V36" s="32">
        <v>356268.62883926695</v>
      </c>
      <c r="W36" s="32">
        <v>388737.87164948776</v>
      </c>
      <c r="X36" s="32">
        <v>419752.35099498706</v>
      </c>
      <c r="Y36" s="32">
        <v>472038.2018984683</v>
      </c>
      <c r="Z36" s="32">
        <v>465572.74853212945</v>
      </c>
      <c r="AA36" s="32">
        <v>504927.63198062935</v>
      </c>
      <c r="AB36" s="32">
        <v>533307.3693037829</v>
      </c>
      <c r="AC36" s="32">
        <v>596807.1091347367</v>
      </c>
      <c r="AD36" s="32">
        <v>610012.8970976272</v>
      </c>
      <c r="AE36" s="32">
        <v>701095.8880763826</v>
      </c>
      <c r="AF36" s="32">
        <v>796144.167417084</v>
      </c>
      <c r="AG36" s="32">
        <v>899860.8156871302</v>
      </c>
      <c r="AH36" s="32">
        <v>956220.3473071429</v>
      </c>
      <c r="AI36" s="32">
        <v>1139567.0671204522</v>
      </c>
      <c r="AJ36" s="32">
        <v>1332570.0041902743</v>
      </c>
      <c r="AK36" s="32">
        <v>1221126.90254889</v>
      </c>
      <c r="AL36" s="32">
        <v>1281488.1273681712</v>
      </c>
      <c r="AM36" s="32">
        <v>1274849.5163464209</v>
      </c>
      <c r="AN36" s="32">
        <v>1452082.9746964222</v>
      </c>
      <c r="AO36" s="32">
        <v>1417480.6996577042</v>
      </c>
      <c r="AP36" s="32">
        <v>1486975.3125619455</v>
      </c>
      <c r="AQ36" s="32">
        <v>1690394.7191948837</v>
      </c>
      <c r="AR36" s="32">
        <v>1760809.4800049665</v>
      </c>
      <c r="AS36" s="32">
        <v>1898399.2037110454</v>
      </c>
      <c r="AT36" s="32">
        <v>1980085.334334731</v>
      </c>
      <c r="AU36" s="32">
        <v>2130797.470392542</v>
      </c>
      <c r="AV36" s="32">
        <v>2324864.464815394</v>
      </c>
      <c r="AW36" s="32">
        <v>2685454.848691858</v>
      </c>
      <c r="AX36" s="32">
        <v>2880647.4443246303</v>
      </c>
    </row>
    <row r="37" spans="2:50" ht="16.5" customHeight="1">
      <c r="B37" s="16" t="s">
        <v>128</v>
      </c>
      <c r="C37" s="32">
        <v>21003.08276186449</v>
      </c>
      <c r="D37" s="32">
        <v>30297.31682169409</v>
      </c>
      <c r="E37" s="32">
        <v>47051.14983600045</v>
      </c>
      <c r="F37" s="32">
        <v>61898.25018542013</v>
      </c>
      <c r="G37" s="32">
        <v>65801.99721457814</v>
      </c>
      <c r="H37" s="32">
        <v>87504.39202125109</v>
      </c>
      <c r="I37" s="32">
        <v>128325.25559469446</v>
      </c>
      <c r="J37" s="32">
        <v>136054.04272737197</v>
      </c>
      <c r="K37" s="32">
        <v>145179.9345882294</v>
      </c>
      <c r="L37" s="32">
        <v>154802.65294981777</v>
      </c>
      <c r="M37" s="32">
        <v>169144.0906285349</v>
      </c>
      <c r="N37" s="32">
        <v>178303.64674989865</v>
      </c>
      <c r="O37" s="32">
        <v>190348.15993281212</v>
      </c>
      <c r="P37" s="32">
        <v>203123.21672350125</v>
      </c>
      <c r="Q37" s="32">
        <v>221859.24511324844</v>
      </c>
      <c r="R37" s="32">
        <v>228242.83446551452</v>
      </c>
      <c r="S37" s="32">
        <v>233914.2082127335</v>
      </c>
      <c r="T37" s="32">
        <v>246056.59325446197</v>
      </c>
      <c r="U37" s="32">
        <v>271149.36228425</v>
      </c>
      <c r="V37" s="32">
        <v>288111.048160733</v>
      </c>
      <c r="W37" s="32">
        <v>306778.5583505122</v>
      </c>
      <c r="X37" s="32">
        <v>326969.7130050129</v>
      </c>
      <c r="Y37" s="32">
        <v>358939.70910153183</v>
      </c>
      <c r="Z37" s="32">
        <v>386330.3734678705</v>
      </c>
      <c r="AA37" s="32">
        <v>413743.43701937055</v>
      </c>
      <c r="AB37" s="32">
        <v>443211.25669621705</v>
      </c>
      <c r="AC37" s="32">
        <v>495005.1488652632</v>
      </c>
      <c r="AD37" s="32">
        <v>532140.9189023728</v>
      </c>
      <c r="AE37" s="32">
        <v>584970.8399236171</v>
      </c>
      <c r="AF37" s="32">
        <v>655492.331582916</v>
      </c>
      <c r="AG37" s="32">
        <v>760942.1203128694</v>
      </c>
      <c r="AH37" s="32">
        <v>845425.9086928571</v>
      </c>
      <c r="AI37" s="32">
        <v>933923.3188795474</v>
      </c>
      <c r="AJ37" s="32">
        <v>986147.9508097256</v>
      </c>
      <c r="AK37" s="32">
        <v>1035087.9034511098</v>
      </c>
      <c r="AL37" s="32">
        <v>1071208.2486318285</v>
      </c>
      <c r="AM37" s="32">
        <v>1106330.5066535787</v>
      </c>
      <c r="AN37" s="32">
        <v>1175596.5363035775</v>
      </c>
      <c r="AO37" s="32">
        <v>1310611.561342296</v>
      </c>
      <c r="AP37" s="32">
        <v>1362723.6494380534</v>
      </c>
      <c r="AQ37" s="32">
        <v>1392667.484805116</v>
      </c>
      <c r="AR37" s="32">
        <v>1506382.5719950336</v>
      </c>
      <c r="AS37" s="32">
        <v>1707794.0722889542</v>
      </c>
      <c r="AT37" s="32">
        <v>1822467.1806652688</v>
      </c>
      <c r="AU37" s="32">
        <v>1956158.4296074582</v>
      </c>
      <c r="AV37" s="32">
        <v>2140551.410184606</v>
      </c>
      <c r="AW37" s="32">
        <v>2446578.392308142</v>
      </c>
      <c r="AX37" s="32">
        <v>2718959.3386753704</v>
      </c>
    </row>
    <row r="38" spans="2:50" ht="16.5" customHeight="1">
      <c r="B38" s="16" t="s">
        <v>129</v>
      </c>
      <c r="C38" s="32">
        <v>1150.1490000000001</v>
      </c>
      <c r="D38" s="32">
        <v>1238.48</v>
      </c>
      <c r="E38" s="32">
        <v>1484.443</v>
      </c>
      <c r="F38" s="32">
        <v>711.492</v>
      </c>
      <c r="G38" s="32">
        <v>735.8009999999999</v>
      </c>
      <c r="H38" s="32">
        <v>675.002</v>
      </c>
      <c r="I38" s="32">
        <v>664.706</v>
      </c>
      <c r="J38" s="32">
        <v>878.231</v>
      </c>
      <c r="K38" s="32">
        <v>808.918</v>
      </c>
      <c r="L38" s="32">
        <v>1217.041</v>
      </c>
      <c r="M38" s="32">
        <v>1184.318</v>
      </c>
      <c r="N38" s="32">
        <v>874.646</v>
      </c>
      <c r="O38" s="32">
        <v>1067.2939999999999</v>
      </c>
      <c r="P38" s="32">
        <v>789.791</v>
      </c>
      <c r="Q38" s="32">
        <v>1080.289</v>
      </c>
      <c r="R38" s="32">
        <v>735.0840000000001</v>
      </c>
      <c r="S38" s="32">
        <v>1181.6899999999998</v>
      </c>
      <c r="T38" s="32">
        <v>864.034</v>
      </c>
      <c r="U38" s="32">
        <v>954.347</v>
      </c>
      <c r="V38" s="32">
        <v>1592.799</v>
      </c>
      <c r="W38" s="32">
        <v>3801.5060000000003</v>
      </c>
      <c r="X38" s="32">
        <v>778.299</v>
      </c>
      <c r="Y38" s="32">
        <v>861.24</v>
      </c>
      <c r="Z38" s="32">
        <v>2096.085</v>
      </c>
      <c r="AA38" s="32">
        <v>1829.056</v>
      </c>
      <c r="AB38" s="32">
        <v>3022.374</v>
      </c>
      <c r="AC38" s="32">
        <v>7594.709</v>
      </c>
      <c r="AD38" s="32">
        <v>5371.871</v>
      </c>
      <c r="AE38" s="32">
        <v>3003.891</v>
      </c>
      <c r="AF38" s="32">
        <v>12251.256</v>
      </c>
      <c r="AG38" s="32">
        <v>13635.293000000001</v>
      </c>
      <c r="AH38" s="32">
        <v>3636.6110000000003</v>
      </c>
      <c r="AI38" s="32">
        <v>8407.323</v>
      </c>
      <c r="AJ38" s="32">
        <v>8861.768</v>
      </c>
      <c r="AK38" s="32">
        <v>20708.459</v>
      </c>
      <c r="AL38" s="32">
        <v>13610.440999999999</v>
      </c>
      <c r="AM38" s="32">
        <v>9980.702</v>
      </c>
      <c r="AN38" s="32">
        <v>13469.051</v>
      </c>
      <c r="AO38" s="32">
        <v>17293.916</v>
      </c>
      <c r="AP38" s="32">
        <v>13941.049</v>
      </c>
      <c r="AQ38" s="32">
        <v>21209.184</v>
      </c>
      <c r="AR38" s="32">
        <v>19941.622000000003</v>
      </c>
      <c r="AS38" s="32">
        <v>27553.996</v>
      </c>
      <c r="AT38" s="32">
        <v>41343.189</v>
      </c>
      <c r="AU38" s="32">
        <v>61397.827</v>
      </c>
      <c r="AV38" s="32">
        <v>43175.167</v>
      </c>
      <c r="AW38" s="32">
        <v>47545.281</v>
      </c>
      <c r="AX38" s="32">
        <v>43458.645000000004</v>
      </c>
    </row>
    <row r="39" spans="2:50" ht="16.5" customHeight="1">
      <c r="B39" s="15" t="s">
        <v>130</v>
      </c>
      <c r="C39" s="32">
        <v>5228.405000000001</v>
      </c>
      <c r="D39" s="32">
        <v>3965.579</v>
      </c>
      <c r="E39" s="32">
        <v>4335.928</v>
      </c>
      <c r="F39" s="32">
        <v>5073.307</v>
      </c>
      <c r="G39" s="32">
        <v>6045.615000000001</v>
      </c>
      <c r="H39" s="32">
        <v>6464.062000000001</v>
      </c>
      <c r="I39" s="32">
        <v>7401.563000000001</v>
      </c>
      <c r="J39" s="32">
        <v>7923.5070000000005</v>
      </c>
      <c r="K39" s="32">
        <v>8468.745</v>
      </c>
      <c r="L39" s="32">
        <v>9044.265</v>
      </c>
      <c r="M39" s="32">
        <v>9907.301</v>
      </c>
      <c r="N39" s="32">
        <v>10479.809</v>
      </c>
      <c r="O39" s="32">
        <v>11321.565</v>
      </c>
      <c r="P39" s="32">
        <v>11999.968</v>
      </c>
      <c r="Q39" s="32">
        <v>13508.413000000002</v>
      </c>
      <c r="R39" s="32">
        <v>14764.213</v>
      </c>
      <c r="S39" s="32">
        <v>15638.679999999998</v>
      </c>
      <c r="T39" s="32">
        <v>16632.534</v>
      </c>
      <c r="U39" s="32">
        <v>17543.301999999996</v>
      </c>
      <c r="V39" s="32">
        <v>18376.492999999995</v>
      </c>
      <c r="W39" s="32">
        <v>19395.846</v>
      </c>
      <c r="X39" s="32">
        <v>19920.521000000004</v>
      </c>
      <c r="Y39" s="32">
        <v>22225.386000000002</v>
      </c>
      <c r="Z39" s="32">
        <v>23131.214</v>
      </c>
      <c r="AA39" s="32">
        <v>25042.933</v>
      </c>
      <c r="AB39" s="32">
        <v>26811.392</v>
      </c>
      <c r="AC39" s="32">
        <v>28559.208</v>
      </c>
      <c r="AD39" s="32">
        <v>30770.273999999998</v>
      </c>
      <c r="AE39" s="32">
        <v>34954.829999999994</v>
      </c>
      <c r="AF39" s="32">
        <v>39048.97000000001</v>
      </c>
      <c r="AG39" s="32">
        <v>46585.316999999995</v>
      </c>
      <c r="AH39" s="32">
        <v>49066.753</v>
      </c>
      <c r="AI39" s="32">
        <v>57683.405</v>
      </c>
      <c r="AJ39" s="32">
        <v>69088.481</v>
      </c>
      <c r="AK39" s="32">
        <v>87751.252</v>
      </c>
      <c r="AL39" s="32">
        <v>97578.124</v>
      </c>
      <c r="AM39" s="32">
        <v>110851.79000000001</v>
      </c>
      <c r="AN39" s="32">
        <v>130536.55600000001</v>
      </c>
      <c r="AO39" s="32">
        <v>160891.629</v>
      </c>
      <c r="AP39" s="32">
        <v>157794.196</v>
      </c>
      <c r="AQ39" s="32">
        <v>185182.93399999998</v>
      </c>
      <c r="AR39" s="32">
        <v>194901.893</v>
      </c>
      <c r="AS39" s="32">
        <v>221562.091</v>
      </c>
      <c r="AT39" s="32">
        <v>227007.36399999997</v>
      </c>
      <c r="AU39" s="32">
        <v>247114.989</v>
      </c>
      <c r="AV39" s="32">
        <v>258994.206</v>
      </c>
      <c r="AW39" s="32">
        <v>263161.757</v>
      </c>
      <c r="AX39" s="32">
        <v>263255.272</v>
      </c>
    </row>
    <row r="40" spans="2:50" ht="16.5" customHeight="1">
      <c r="B40" s="15" t="s">
        <v>131</v>
      </c>
      <c r="C40" s="32">
        <v>66732.856</v>
      </c>
      <c r="D40" s="32">
        <v>64592.412</v>
      </c>
      <c r="E40" s="32">
        <v>62677.669</v>
      </c>
      <c r="F40" s="32">
        <v>65255.452</v>
      </c>
      <c r="G40" s="32">
        <v>86317.592</v>
      </c>
      <c r="H40" s="32">
        <v>117951.219</v>
      </c>
      <c r="I40" s="32">
        <v>112906.416</v>
      </c>
      <c r="J40" s="32">
        <v>125664.441</v>
      </c>
      <c r="K40" s="32">
        <v>128554.877</v>
      </c>
      <c r="L40" s="32">
        <v>129681.474</v>
      </c>
      <c r="M40" s="32">
        <v>123491.086</v>
      </c>
      <c r="N40" s="32">
        <v>135720.007</v>
      </c>
      <c r="O40" s="32">
        <v>147164.654</v>
      </c>
      <c r="P40" s="32">
        <v>161028.773</v>
      </c>
      <c r="Q40" s="32">
        <v>141493.787</v>
      </c>
      <c r="R40" s="32">
        <v>199568.263</v>
      </c>
      <c r="S40" s="32">
        <v>229282.125</v>
      </c>
      <c r="T40" s="32">
        <v>261533.805</v>
      </c>
      <c r="U40" s="32">
        <v>291483.391</v>
      </c>
      <c r="V40" s="32">
        <v>328943.096</v>
      </c>
      <c r="W40" s="32">
        <v>363783.34</v>
      </c>
      <c r="X40" s="32">
        <v>363076.574</v>
      </c>
      <c r="Y40" s="32">
        <v>388288.254</v>
      </c>
      <c r="Z40" s="32">
        <v>458022.194</v>
      </c>
      <c r="AA40" s="32">
        <v>433220.516</v>
      </c>
      <c r="AB40" s="32">
        <v>429322.002</v>
      </c>
      <c r="AC40" s="32">
        <v>583423.553</v>
      </c>
      <c r="AD40" s="32">
        <v>675249.87</v>
      </c>
      <c r="AE40" s="32">
        <v>674686.797</v>
      </c>
      <c r="AF40" s="32">
        <v>616645.622</v>
      </c>
      <c r="AG40" s="32">
        <v>732208.227</v>
      </c>
      <c r="AH40" s="32">
        <v>823203.361</v>
      </c>
      <c r="AI40" s="32">
        <v>827373.47</v>
      </c>
      <c r="AJ40" s="32">
        <v>977922.284</v>
      </c>
      <c r="AK40" s="32">
        <v>1237441.38</v>
      </c>
      <c r="AL40" s="32">
        <v>1429483.893</v>
      </c>
      <c r="AM40" s="32">
        <v>1629704.387</v>
      </c>
      <c r="AN40" s="32">
        <v>1617288.169</v>
      </c>
      <c r="AO40" s="32">
        <v>1304910.763</v>
      </c>
      <c r="AP40" s="32">
        <v>1857070.083</v>
      </c>
      <c r="AQ40" s="32">
        <v>2440679.256</v>
      </c>
      <c r="AR40" s="32">
        <v>2783326.071</v>
      </c>
      <c r="AS40" s="32">
        <v>2795185.147</v>
      </c>
      <c r="AT40" s="32">
        <v>3090077.984</v>
      </c>
      <c r="AU40" s="32">
        <v>3697888.732</v>
      </c>
      <c r="AV40" s="32">
        <v>3815741.109</v>
      </c>
      <c r="AW40" s="32">
        <v>3988127.805</v>
      </c>
      <c r="AX40" s="32">
        <v>6812939.018</v>
      </c>
    </row>
    <row r="41" spans="2:50" ht="16.5" customHeight="1">
      <c r="B41" s="15" t="s">
        <v>132</v>
      </c>
      <c r="C41" s="32">
        <v>4921.397</v>
      </c>
      <c r="D41" s="32">
        <v>7204.897</v>
      </c>
      <c r="E41" s="32">
        <v>6812.4259999999995</v>
      </c>
      <c r="F41" s="32">
        <v>7438.177</v>
      </c>
      <c r="G41" s="32">
        <v>7018.591</v>
      </c>
      <c r="H41" s="32">
        <v>8129.627</v>
      </c>
      <c r="I41" s="32">
        <v>9334.845000000001</v>
      </c>
      <c r="J41" s="32">
        <v>9975.929</v>
      </c>
      <c r="K41" s="32">
        <v>10448.923999999999</v>
      </c>
      <c r="L41" s="32">
        <v>11386.987</v>
      </c>
      <c r="M41" s="32">
        <v>11932.326000000001</v>
      </c>
      <c r="N41" s="32">
        <v>12793.605</v>
      </c>
      <c r="O41" s="32">
        <v>13236.5</v>
      </c>
      <c r="P41" s="32">
        <v>14317.694</v>
      </c>
      <c r="Q41" s="32">
        <v>15550.942000000001</v>
      </c>
      <c r="R41" s="32">
        <v>17262.556</v>
      </c>
      <c r="S41" s="32">
        <v>18803.183999999997</v>
      </c>
      <c r="T41" s="32">
        <v>20620.263</v>
      </c>
      <c r="U41" s="32">
        <v>22371.579</v>
      </c>
      <c r="V41" s="32">
        <v>24258.74</v>
      </c>
      <c r="W41" s="32">
        <v>24657.937</v>
      </c>
      <c r="X41" s="32">
        <v>26358.173</v>
      </c>
      <c r="Y41" s="32">
        <v>28770.608</v>
      </c>
      <c r="Z41" s="32">
        <v>30203.914</v>
      </c>
      <c r="AA41" s="32">
        <v>32448.977000000003</v>
      </c>
      <c r="AB41" s="32">
        <v>33550.833</v>
      </c>
      <c r="AC41" s="32">
        <v>35447.197</v>
      </c>
      <c r="AD41" s="32">
        <v>37043.770000000004</v>
      </c>
      <c r="AE41" s="32">
        <v>37680.877</v>
      </c>
      <c r="AF41" s="32">
        <v>41635.551</v>
      </c>
      <c r="AG41" s="32">
        <v>50130.553</v>
      </c>
      <c r="AH41" s="32">
        <v>83770.419</v>
      </c>
      <c r="AI41" s="32">
        <v>90572.381</v>
      </c>
      <c r="AJ41" s="32">
        <v>104282.228</v>
      </c>
      <c r="AK41" s="32">
        <v>102318.302</v>
      </c>
      <c r="AL41" s="32">
        <v>123425.6</v>
      </c>
      <c r="AM41" s="32">
        <v>122998.68000000001</v>
      </c>
      <c r="AN41" s="32">
        <v>132984.498</v>
      </c>
      <c r="AO41" s="32">
        <v>134619.511</v>
      </c>
      <c r="AP41" s="32">
        <v>152725.754</v>
      </c>
      <c r="AQ41" s="32">
        <v>167862.397</v>
      </c>
      <c r="AR41" s="32">
        <v>192920.294</v>
      </c>
      <c r="AS41" s="32">
        <v>227779.02300000002</v>
      </c>
      <c r="AT41" s="32">
        <v>252032.75699999998</v>
      </c>
      <c r="AU41" s="32">
        <v>288439.125</v>
      </c>
      <c r="AV41" s="32">
        <v>311557.039</v>
      </c>
      <c r="AW41" s="32">
        <v>342525.67799999996</v>
      </c>
      <c r="AX41" s="32">
        <v>376438.225</v>
      </c>
    </row>
    <row r="42" spans="2:50" ht="16.5" customHeight="1">
      <c r="B42" s="15" t="s">
        <v>133</v>
      </c>
      <c r="C42" s="32">
        <v>41616.99499999998</v>
      </c>
      <c r="D42" s="32">
        <v>39012.16499999999</v>
      </c>
      <c r="E42" s="32">
        <v>43218.59199999992</v>
      </c>
      <c r="F42" s="32">
        <v>53908.34499999999</v>
      </c>
      <c r="G42" s="32">
        <v>47983.43799999995</v>
      </c>
      <c r="H42" s="32">
        <v>54466.901999999944</v>
      </c>
      <c r="I42" s="32">
        <v>60503.20699999988</v>
      </c>
      <c r="J42" s="32">
        <v>67844.81399999995</v>
      </c>
      <c r="K42" s="32">
        <v>64162.090000000135</v>
      </c>
      <c r="L42" s="32">
        <v>68903.15300000006</v>
      </c>
      <c r="M42" s="32">
        <v>63876.517000000014</v>
      </c>
      <c r="N42" s="32">
        <v>62454.26300000005</v>
      </c>
      <c r="O42" s="32">
        <v>74736.97899999996</v>
      </c>
      <c r="P42" s="32">
        <v>88309.50700000001</v>
      </c>
      <c r="Q42" s="32">
        <v>73394.83600000005</v>
      </c>
      <c r="R42" s="32">
        <v>107784.89799999994</v>
      </c>
      <c r="S42" s="32">
        <v>99844.73899999996</v>
      </c>
      <c r="T42" s="32">
        <v>118747.25499999986</v>
      </c>
      <c r="U42" s="32">
        <v>113610.356</v>
      </c>
      <c r="V42" s="32">
        <v>120306.90600000031</v>
      </c>
      <c r="W42" s="32">
        <v>129136.17600000008</v>
      </c>
      <c r="X42" s="32">
        <v>131606.3299999999</v>
      </c>
      <c r="Y42" s="32">
        <v>133390.90699999998</v>
      </c>
      <c r="Z42" s="32">
        <v>184007.25399999996</v>
      </c>
      <c r="AA42" s="32">
        <v>194567.39099999983</v>
      </c>
      <c r="AB42" s="32">
        <v>319787.0950000002</v>
      </c>
      <c r="AC42" s="32">
        <v>217161.0550000007</v>
      </c>
      <c r="AD42" s="32">
        <v>387237.51199999976</v>
      </c>
      <c r="AE42" s="32">
        <v>298273.0239999998</v>
      </c>
      <c r="AF42" s="32">
        <v>250788.6669999999</v>
      </c>
      <c r="AG42" s="32">
        <v>315162.2520000007</v>
      </c>
      <c r="AH42" s="32">
        <v>228703.94799999963</v>
      </c>
      <c r="AI42" s="32">
        <v>342190.92800000013</v>
      </c>
      <c r="AJ42" s="32">
        <v>342939.1130000005</v>
      </c>
      <c r="AK42" s="32">
        <v>273192.1260000012</v>
      </c>
      <c r="AL42" s="32">
        <v>375122.1400000014</v>
      </c>
      <c r="AM42" s="32">
        <v>310603.6970000003</v>
      </c>
      <c r="AN42" s="32">
        <v>456013.158999999</v>
      </c>
      <c r="AO42" s="32">
        <v>577871.3949999989</v>
      </c>
      <c r="AP42" s="32">
        <v>400095.49499999936</v>
      </c>
      <c r="AQ42" s="32">
        <v>1106011.0420000004</v>
      </c>
      <c r="AR42" s="32">
        <v>1160704.4459999984</v>
      </c>
      <c r="AS42" s="32">
        <v>1594595.641999999</v>
      </c>
      <c r="AT42" s="32">
        <v>1999739.466</v>
      </c>
      <c r="AU42" s="32">
        <v>2207983.949000001</v>
      </c>
      <c r="AV42" s="32">
        <v>2747504.944999999</v>
      </c>
      <c r="AW42" s="32">
        <v>3543536.424999999</v>
      </c>
      <c r="AX42" s="32">
        <v>1425249.4289999981</v>
      </c>
    </row>
    <row r="43" spans="2:50" ht="16.5" customHeight="1">
      <c r="B43" s="15" t="s">
        <v>134</v>
      </c>
      <c r="C43" s="32">
        <v>195044.487</v>
      </c>
      <c r="D43" s="32">
        <v>225369.16499999998</v>
      </c>
      <c r="E43" s="32">
        <v>261143.253</v>
      </c>
      <c r="F43" s="32">
        <v>305382.176</v>
      </c>
      <c r="G43" s="32">
        <v>339046.878</v>
      </c>
      <c r="H43" s="32">
        <v>452751.65599999996</v>
      </c>
      <c r="I43" s="32">
        <v>558264.172</v>
      </c>
      <c r="J43" s="32">
        <v>594493.98</v>
      </c>
      <c r="K43" s="32">
        <v>608395.76</v>
      </c>
      <c r="L43" s="32">
        <v>647362.446</v>
      </c>
      <c r="M43" s="32">
        <v>699205.479</v>
      </c>
      <c r="N43" s="32">
        <v>714690.281</v>
      </c>
      <c r="O43" s="32">
        <v>763659.2170000001</v>
      </c>
      <c r="P43" s="32">
        <v>831523.0210000001</v>
      </c>
      <c r="Q43" s="32">
        <v>883091.1959999999</v>
      </c>
      <c r="R43" s="32">
        <v>961726.191</v>
      </c>
      <c r="S43" s="32">
        <v>997373.251</v>
      </c>
      <c r="T43" s="32">
        <v>1061923.651</v>
      </c>
      <c r="U43" s="32">
        <v>1172334.775</v>
      </c>
      <c r="V43" s="32">
        <v>1226823.0459999999</v>
      </c>
      <c r="W43" s="32">
        <v>1322387.119</v>
      </c>
      <c r="X43" s="32">
        <v>1378289.6559999997</v>
      </c>
      <c r="Y43" s="32">
        <v>1620451.2940000002</v>
      </c>
      <c r="Z43" s="32">
        <v>1704447.1369999999</v>
      </c>
      <c r="AA43" s="32">
        <v>1821300.2439999997</v>
      </c>
      <c r="AB43" s="32">
        <v>1992765.0300000003</v>
      </c>
      <c r="AC43" s="32">
        <v>2348465.357</v>
      </c>
      <c r="AD43" s="32">
        <v>2687292.534</v>
      </c>
      <c r="AE43" s="32">
        <v>2580946.9289999995</v>
      </c>
      <c r="AF43" s="32">
        <v>2666886.8349999995</v>
      </c>
      <c r="AG43" s="32">
        <v>3067587.284000001</v>
      </c>
      <c r="AH43" s="32">
        <v>3267984.6599999997</v>
      </c>
      <c r="AI43" s="32">
        <v>3865548.515</v>
      </c>
      <c r="AJ43" s="32">
        <v>4621124.652</v>
      </c>
      <c r="AK43" s="32">
        <v>4921167.938</v>
      </c>
      <c r="AL43" s="32">
        <v>5334708.789</v>
      </c>
      <c r="AM43" s="32">
        <v>5399184.125</v>
      </c>
      <c r="AN43" s="32">
        <v>5520450.952000001</v>
      </c>
      <c r="AO43" s="32">
        <v>5830183.136</v>
      </c>
      <c r="AP43" s="32">
        <v>6695230.772000001</v>
      </c>
      <c r="AQ43" s="32">
        <v>7701265.882999999</v>
      </c>
      <c r="AR43" s="32">
        <v>8434957.525</v>
      </c>
      <c r="AS43" s="32">
        <v>9209714.995</v>
      </c>
      <c r="AT43" s="32">
        <v>10103427.674</v>
      </c>
      <c r="AU43" s="32">
        <v>11199091.769000001</v>
      </c>
      <c r="AV43" s="32">
        <v>12249310.544</v>
      </c>
      <c r="AW43" s="32">
        <v>14090699.110000001</v>
      </c>
      <c r="AX43" s="32">
        <v>14969605.136000002</v>
      </c>
    </row>
    <row r="44" spans="2:50" ht="16.5" customHeight="1">
      <c r="B44" s="15" t="s">
        <v>135</v>
      </c>
      <c r="C44" s="32">
        <v>136492.471</v>
      </c>
      <c r="D44" s="32">
        <v>170897.835</v>
      </c>
      <c r="E44" s="32">
        <v>205550.49399999998</v>
      </c>
      <c r="F44" s="32">
        <v>236217.267</v>
      </c>
      <c r="G44" s="32">
        <v>271852.563</v>
      </c>
      <c r="H44" s="32">
        <v>376344.33599999995</v>
      </c>
      <c r="I44" s="32">
        <v>462516.806</v>
      </c>
      <c r="J44" s="32">
        <v>489844.6159999999</v>
      </c>
      <c r="K44" s="32">
        <v>510545.065</v>
      </c>
      <c r="L44" s="32">
        <v>544526.495</v>
      </c>
      <c r="M44" s="32">
        <v>595763.765</v>
      </c>
      <c r="N44" s="32">
        <v>616098.328</v>
      </c>
      <c r="O44" s="32">
        <v>652069.82</v>
      </c>
      <c r="P44" s="32">
        <v>701635.2130000001</v>
      </c>
      <c r="Q44" s="32">
        <v>752422.3810000002</v>
      </c>
      <c r="R44" s="32">
        <v>788444.725</v>
      </c>
      <c r="S44" s="32">
        <v>831673.5360000001</v>
      </c>
      <c r="T44" s="32">
        <v>870808.617</v>
      </c>
      <c r="U44" s="32">
        <v>979387.537</v>
      </c>
      <c r="V44" s="32">
        <v>1025374.2379999999</v>
      </c>
      <c r="W44" s="32">
        <v>1111819.552</v>
      </c>
      <c r="X44" s="32">
        <v>1164052.028</v>
      </c>
      <c r="Y44" s="32">
        <v>1355352.686</v>
      </c>
      <c r="Z44" s="32">
        <v>1398771.061</v>
      </c>
      <c r="AA44" s="32">
        <v>1507125.278</v>
      </c>
      <c r="AB44" s="32">
        <v>1546379.401</v>
      </c>
      <c r="AC44" s="32">
        <v>1969028.762</v>
      </c>
      <c r="AD44" s="32">
        <v>2100436.895</v>
      </c>
      <c r="AE44" s="32">
        <v>2062457.6630000002</v>
      </c>
      <c r="AF44" s="32">
        <v>2178434.455</v>
      </c>
      <c r="AG44" s="32">
        <v>2445997.6119999997</v>
      </c>
      <c r="AH44" s="32">
        <v>2711352.4400000004</v>
      </c>
      <c r="AI44" s="32">
        <v>3191087.3559999997</v>
      </c>
      <c r="AJ44" s="32">
        <v>3810155.087</v>
      </c>
      <c r="AK44" s="32">
        <v>4085243.7419999996</v>
      </c>
      <c r="AL44" s="32">
        <v>4389258.925</v>
      </c>
      <c r="AM44" s="32">
        <v>4500835.665</v>
      </c>
      <c r="AN44" s="32">
        <v>4554659.596</v>
      </c>
      <c r="AO44" s="32">
        <v>4838886.104000001</v>
      </c>
      <c r="AP44" s="32">
        <v>5667866.354000001</v>
      </c>
      <c r="AQ44" s="32">
        <v>6695815.196999999</v>
      </c>
      <c r="AR44" s="32">
        <v>7355636.012</v>
      </c>
      <c r="AS44" s="32">
        <v>8049646.965000001</v>
      </c>
      <c r="AT44" s="32">
        <v>8860035.283</v>
      </c>
      <c r="AU44" s="32">
        <v>9900383.114</v>
      </c>
      <c r="AV44" s="32">
        <v>10805307.085</v>
      </c>
      <c r="AW44" s="32">
        <v>12343764.113999998</v>
      </c>
      <c r="AX44" s="32">
        <v>13198453.127</v>
      </c>
    </row>
    <row r="45" spans="2:50" ht="16.5" customHeight="1">
      <c r="B45" s="15" t="s">
        <v>136</v>
      </c>
      <c r="C45" s="32">
        <v>100808.99399999999</v>
      </c>
      <c r="D45" s="32">
        <v>123431.084</v>
      </c>
      <c r="E45" s="32">
        <v>155048</v>
      </c>
      <c r="F45" s="32">
        <v>166378.236</v>
      </c>
      <c r="G45" s="32">
        <v>199277.51</v>
      </c>
      <c r="H45" s="32">
        <v>257595.311</v>
      </c>
      <c r="I45" s="32">
        <v>328463.335</v>
      </c>
      <c r="J45" s="32">
        <v>349898.708</v>
      </c>
      <c r="K45" s="32">
        <v>368852.12799999997</v>
      </c>
      <c r="L45" s="32">
        <v>385529.09500000003</v>
      </c>
      <c r="M45" s="32">
        <v>427856.952</v>
      </c>
      <c r="N45" s="32">
        <v>445253.82200000004</v>
      </c>
      <c r="O45" s="32">
        <v>477699.51900000003</v>
      </c>
      <c r="P45" s="32">
        <v>503571.404</v>
      </c>
      <c r="Q45" s="32">
        <v>544330.991</v>
      </c>
      <c r="R45" s="32">
        <v>574575.114</v>
      </c>
      <c r="S45" s="32">
        <v>629466.9650000001</v>
      </c>
      <c r="T45" s="32">
        <v>656890.166</v>
      </c>
      <c r="U45" s="32">
        <v>714878.487</v>
      </c>
      <c r="V45" s="32">
        <v>774313.509</v>
      </c>
      <c r="W45" s="32">
        <v>868766.0480000001</v>
      </c>
      <c r="X45" s="32">
        <v>912302.517</v>
      </c>
      <c r="Y45" s="32">
        <v>1053120.694</v>
      </c>
      <c r="Z45" s="32">
        <v>1110048.054</v>
      </c>
      <c r="AA45" s="32">
        <v>1188386.311</v>
      </c>
      <c r="AB45" s="32">
        <v>1253596.841</v>
      </c>
      <c r="AC45" s="32">
        <v>1511422.9139999999</v>
      </c>
      <c r="AD45" s="32">
        <v>1515274.133</v>
      </c>
      <c r="AE45" s="32">
        <v>1647257.181</v>
      </c>
      <c r="AF45" s="32">
        <v>1719590.654</v>
      </c>
      <c r="AG45" s="32">
        <v>1969398.8599999999</v>
      </c>
      <c r="AH45" s="32">
        <v>2027588.0320000001</v>
      </c>
      <c r="AI45" s="32">
        <v>2407905.44</v>
      </c>
      <c r="AJ45" s="32">
        <v>2854390.641</v>
      </c>
      <c r="AK45" s="32">
        <v>3163482.484</v>
      </c>
      <c r="AL45" s="32">
        <v>3514612.386</v>
      </c>
      <c r="AM45" s="32">
        <v>3755702.91</v>
      </c>
      <c r="AN45" s="32">
        <v>3734222.005</v>
      </c>
      <c r="AO45" s="32">
        <v>4004275.5840000003</v>
      </c>
      <c r="AP45" s="32">
        <v>4712330.1850000005</v>
      </c>
      <c r="AQ45" s="32">
        <v>5581332.293</v>
      </c>
      <c r="AR45" s="32">
        <v>5979274.472</v>
      </c>
      <c r="AS45" s="32">
        <v>6521964.769</v>
      </c>
      <c r="AT45" s="32">
        <v>7155540.554</v>
      </c>
      <c r="AU45" s="32">
        <v>7977390.907</v>
      </c>
      <c r="AV45" s="32">
        <v>8747923.048</v>
      </c>
      <c r="AW45" s="32">
        <v>9821581.312</v>
      </c>
      <c r="AX45" s="32">
        <v>10703616.713</v>
      </c>
    </row>
    <row r="46" spans="2:50" ht="16.5" customHeight="1">
      <c r="B46" s="15" t="s">
        <v>137</v>
      </c>
      <c r="C46" s="29">
        <v>1664.4130000000005</v>
      </c>
      <c r="D46" s="29">
        <v>2056.722999999998</v>
      </c>
      <c r="E46" s="29">
        <v>2162.642999999982</v>
      </c>
      <c r="F46" s="29">
        <v>2688.4919999999984</v>
      </c>
      <c r="G46" s="29">
        <v>3432.125</v>
      </c>
      <c r="H46" s="29">
        <v>2795.3369999999704</v>
      </c>
      <c r="I46" s="29">
        <v>4168.695999999938</v>
      </c>
      <c r="J46" s="29">
        <v>4708.371999999974</v>
      </c>
      <c r="K46" s="29">
        <v>4103.661000000022</v>
      </c>
      <c r="L46" s="29">
        <v>3982.0319999999483</v>
      </c>
      <c r="M46" s="29">
        <v>4215.566999999981</v>
      </c>
      <c r="N46" s="29">
        <v>5288.880999999936</v>
      </c>
      <c r="O46" s="29">
        <v>4862.807999999903</v>
      </c>
      <c r="P46" s="29">
        <v>5311.855000000098</v>
      </c>
      <c r="Q46" s="29">
        <v>5657.323000000091</v>
      </c>
      <c r="R46" s="29">
        <v>7094.633000000031</v>
      </c>
      <c r="S46" s="29">
        <v>7765.898999999976</v>
      </c>
      <c r="T46" s="29">
        <v>8326.925999999978</v>
      </c>
      <c r="U46" s="29">
        <v>8594.887000000104</v>
      </c>
      <c r="V46" s="29">
        <v>9402.315999999992</v>
      </c>
      <c r="W46" s="29">
        <v>10078.845999999787</v>
      </c>
      <c r="X46" s="29">
        <v>11247.88599999994</v>
      </c>
      <c r="Y46" s="29">
        <v>12641.144000000088</v>
      </c>
      <c r="Z46" s="29">
        <v>14160.69200000004</v>
      </c>
      <c r="AA46" s="29">
        <v>16551.935999999987</v>
      </c>
      <c r="AB46" s="29">
        <v>15643.547999999952</v>
      </c>
      <c r="AC46" s="29">
        <v>17198.710000000196</v>
      </c>
      <c r="AD46" s="29">
        <v>17681.68600000022</v>
      </c>
      <c r="AE46" s="29">
        <v>15984.668000000063</v>
      </c>
      <c r="AF46" s="29">
        <v>17361.49500000011</v>
      </c>
      <c r="AG46" s="29">
        <v>20850.727999999886</v>
      </c>
      <c r="AH46" s="29">
        <v>25937.11800000025</v>
      </c>
      <c r="AI46" s="29">
        <v>31690.183999999892</v>
      </c>
      <c r="AJ46" s="29">
        <v>48033.14699999988</v>
      </c>
      <c r="AK46" s="29">
        <v>67363.12899999972</v>
      </c>
      <c r="AL46" s="29">
        <v>72916.65299999993</v>
      </c>
      <c r="AM46" s="29">
        <v>77014.03700000001</v>
      </c>
      <c r="AN46" s="29">
        <v>98475.99699999997</v>
      </c>
      <c r="AO46" s="29">
        <v>80366.69700000109</v>
      </c>
      <c r="AP46" s="29">
        <v>85239.52000000048</v>
      </c>
      <c r="AQ46" s="29">
        <v>76999.93399999943</v>
      </c>
      <c r="AR46" s="29">
        <v>89785.13499999978</v>
      </c>
      <c r="AS46" s="29">
        <v>96379.47300000023</v>
      </c>
      <c r="AT46" s="29">
        <v>121692.30900000036</v>
      </c>
      <c r="AU46" s="29">
        <v>143794.12399999984</v>
      </c>
      <c r="AV46" s="29">
        <v>160952.45600000024</v>
      </c>
      <c r="AW46" s="29">
        <v>181069.37399999797</v>
      </c>
      <c r="AX46" s="29">
        <v>198052.5789999999</v>
      </c>
    </row>
    <row r="47" spans="2:50" ht="15" customHeight="1">
      <c r="B47" s="15" t="s">
        <v>138</v>
      </c>
      <c r="C47" s="32">
        <v>1664.4130000000005</v>
      </c>
      <c r="D47" s="32">
        <v>2056.722999999998</v>
      </c>
      <c r="E47" s="32">
        <v>2162.642999999982</v>
      </c>
      <c r="F47" s="32">
        <v>2688.4919999999984</v>
      </c>
      <c r="G47" s="32">
        <v>3432.125</v>
      </c>
      <c r="H47" s="32">
        <v>2795.3369999999704</v>
      </c>
      <c r="I47" s="32">
        <v>4168.695999999938</v>
      </c>
      <c r="J47" s="32">
        <v>4708.371999999974</v>
      </c>
      <c r="K47" s="32">
        <v>4103.661000000022</v>
      </c>
      <c r="L47" s="32">
        <v>3982.0319999999483</v>
      </c>
      <c r="M47" s="32">
        <v>4215.566999999981</v>
      </c>
      <c r="N47" s="32">
        <v>5288.880999999936</v>
      </c>
      <c r="O47" s="32">
        <v>4862.807999999903</v>
      </c>
      <c r="P47" s="32">
        <v>5311.855000000098</v>
      </c>
      <c r="Q47" s="32">
        <v>5657.323000000091</v>
      </c>
      <c r="R47" s="32">
        <v>7094.633000000031</v>
      </c>
      <c r="S47" s="32">
        <v>7765.898999999976</v>
      </c>
      <c r="T47" s="32">
        <v>8326.925999999978</v>
      </c>
      <c r="U47" s="32">
        <v>8594.887000000104</v>
      </c>
      <c r="V47" s="32">
        <v>9402.315999999992</v>
      </c>
      <c r="W47" s="32">
        <v>10078.845999999787</v>
      </c>
      <c r="X47" s="32">
        <v>11247.88599999994</v>
      </c>
      <c r="Y47" s="32">
        <v>12641.144000000088</v>
      </c>
      <c r="Z47" s="32">
        <v>14160.69200000004</v>
      </c>
      <c r="AA47" s="32">
        <v>16551.935999999987</v>
      </c>
      <c r="AB47" s="32">
        <v>15643.547999999952</v>
      </c>
      <c r="AC47" s="32">
        <v>17198.710000000196</v>
      </c>
      <c r="AD47" s="32">
        <v>17681.68600000022</v>
      </c>
      <c r="AE47" s="32">
        <v>15984.668000000063</v>
      </c>
      <c r="AF47" s="32">
        <v>17361.49500000011</v>
      </c>
      <c r="AG47" s="32">
        <v>20850.727999999886</v>
      </c>
      <c r="AH47" s="32">
        <v>25937.11800000025</v>
      </c>
      <c r="AI47" s="32">
        <v>31690.183999999892</v>
      </c>
      <c r="AJ47" s="32">
        <v>48033.14699999988</v>
      </c>
      <c r="AK47" s="32">
        <v>67363.12899999972</v>
      </c>
      <c r="AL47" s="32">
        <v>72916.65299999993</v>
      </c>
      <c r="AM47" s="32">
        <v>77014.03700000001</v>
      </c>
      <c r="AN47" s="32">
        <v>98475.99699999997</v>
      </c>
      <c r="AO47" s="32">
        <v>80366.69700000109</v>
      </c>
      <c r="AP47" s="32">
        <v>85239.52000000048</v>
      </c>
      <c r="AQ47" s="32">
        <v>76999.93399999943</v>
      </c>
      <c r="AR47" s="32">
        <v>89785.13499999978</v>
      </c>
      <c r="AS47" s="32">
        <v>96379.47300000023</v>
      </c>
      <c r="AT47" s="32">
        <v>121692.30900000036</v>
      </c>
      <c r="AU47" s="32">
        <v>143794.12399999984</v>
      </c>
      <c r="AV47" s="32">
        <v>160952.45600000024</v>
      </c>
      <c r="AW47" s="32">
        <v>181069.37399999797</v>
      </c>
      <c r="AX47" s="32">
        <v>198052.5789999999</v>
      </c>
    </row>
    <row r="48" spans="2:50" ht="12.75">
      <c r="B48" s="15" t="s">
        <v>139</v>
      </c>
      <c r="C48" s="32">
        <v>34019.064</v>
      </c>
      <c r="D48" s="32">
        <v>45410.028</v>
      </c>
      <c r="E48" s="32">
        <v>48339.851</v>
      </c>
      <c r="F48" s="32">
        <v>67150.539</v>
      </c>
      <c r="G48" s="32">
        <v>69142.928</v>
      </c>
      <c r="H48" s="32">
        <v>115953.688</v>
      </c>
      <c r="I48" s="32">
        <v>129884.775</v>
      </c>
      <c r="J48" s="32">
        <v>135237.536</v>
      </c>
      <c r="K48" s="32">
        <v>137589.276</v>
      </c>
      <c r="L48" s="32">
        <v>155015.368</v>
      </c>
      <c r="M48" s="32">
        <v>163691.246</v>
      </c>
      <c r="N48" s="32">
        <v>165555.625</v>
      </c>
      <c r="O48" s="32">
        <v>169507.493</v>
      </c>
      <c r="P48" s="32">
        <v>192751.954</v>
      </c>
      <c r="Q48" s="32">
        <v>202434.067</v>
      </c>
      <c r="R48" s="32">
        <v>206774.978</v>
      </c>
      <c r="S48" s="32">
        <v>194440.672</v>
      </c>
      <c r="T48" s="32">
        <v>205591.525</v>
      </c>
      <c r="U48" s="32">
        <v>255914.163</v>
      </c>
      <c r="V48" s="32">
        <v>241658.413</v>
      </c>
      <c r="W48" s="32">
        <v>232974.658</v>
      </c>
      <c r="X48" s="32">
        <v>240501.625</v>
      </c>
      <c r="Y48" s="32">
        <v>289590.848</v>
      </c>
      <c r="Z48" s="32">
        <v>274562.315</v>
      </c>
      <c r="AA48" s="32">
        <v>302187.031</v>
      </c>
      <c r="AB48" s="32">
        <v>277139.012</v>
      </c>
      <c r="AC48" s="32">
        <v>440407.138</v>
      </c>
      <c r="AD48" s="32">
        <v>567481.076</v>
      </c>
      <c r="AE48" s="32">
        <v>399215.814</v>
      </c>
      <c r="AF48" s="32">
        <v>441482.306</v>
      </c>
      <c r="AG48" s="32">
        <v>455748.024</v>
      </c>
      <c r="AH48" s="32">
        <v>657827.29</v>
      </c>
      <c r="AI48" s="32">
        <v>751491.732</v>
      </c>
      <c r="AJ48" s="32">
        <v>907731.299</v>
      </c>
      <c r="AK48" s="32">
        <v>854398.129</v>
      </c>
      <c r="AL48" s="32">
        <v>801729.886</v>
      </c>
      <c r="AM48" s="32">
        <v>668118.718</v>
      </c>
      <c r="AN48" s="32">
        <v>721961.594</v>
      </c>
      <c r="AO48" s="32">
        <v>754243.823</v>
      </c>
      <c r="AP48" s="32">
        <v>870296.649</v>
      </c>
      <c r="AQ48" s="32">
        <v>1037482.97</v>
      </c>
      <c r="AR48" s="32">
        <v>1286576.405</v>
      </c>
      <c r="AS48" s="32">
        <v>1431302.723</v>
      </c>
      <c r="AT48" s="32">
        <v>1582802.42</v>
      </c>
      <c r="AU48" s="32">
        <v>1779198.083</v>
      </c>
      <c r="AV48" s="32">
        <v>1896431.581</v>
      </c>
      <c r="AW48" s="32">
        <v>2341113.428</v>
      </c>
      <c r="AX48" s="32">
        <v>2296783.835</v>
      </c>
    </row>
    <row r="49" spans="2:50" ht="16.5" customHeight="1">
      <c r="B49" s="15" t="s">
        <v>140</v>
      </c>
      <c r="C49" s="32">
        <v>23852.81</v>
      </c>
      <c r="D49" s="32">
        <v>16503.906</v>
      </c>
      <c r="E49" s="32">
        <v>10535.506</v>
      </c>
      <c r="F49" s="32">
        <v>10321.165</v>
      </c>
      <c r="G49" s="32">
        <v>6890.049</v>
      </c>
      <c r="H49" s="32">
        <v>8360.27</v>
      </c>
      <c r="I49" s="32">
        <v>16333.768</v>
      </c>
      <c r="J49" s="32">
        <v>16526.803</v>
      </c>
      <c r="K49" s="32">
        <v>18260.529000000002</v>
      </c>
      <c r="L49" s="32">
        <v>17695.275</v>
      </c>
      <c r="M49" s="32">
        <v>16855.903000000002</v>
      </c>
      <c r="N49" s="32">
        <v>16532.36</v>
      </c>
      <c r="O49" s="32">
        <v>19187.849000000002</v>
      </c>
      <c r="P49" s="32">
        <v>19326.43</v>
      </c>
      <c r="Q49" s="32">
        <v>21616.510000000002</v>
      </c>
      <c r="R49" s="32">
        <v>22981.258</v>
      </c>
      <c r="S49" s="32">
        <v>25989.091</v>
      </c>
      <c r="T49" s="32">
        <v>25562.638</v>
      </c>
      <c r="U49" s="32">
        <v>21954.417</v>
      </c>
      <c r="V49" s="32">
        <v>24949.898</v>
      </c>
      <c r="W49" s="32">
        <v>27351.255</v>
      </c>
      <c r="X49" s="32">
        <v>27466.89</v>
      </c>
      <c r="Y49" s="32">
        <v>33473.805</v>
      </c>
      <c r="Z49" s="32">
        <v>34105.449</v>
      </c>
      <c r="AA49" s="32">
        <v>37672.16</v>
      </c>
      <c r="AB49" s="32">
        <v>44586.990999999995</v>
      </c>
      <c r="AC49" s="32">
        <v>48850.445999999996</v>
      </c>
      <c r="AD49" s="32">
        <v>50628.841</v>
      </c>
      <c r="AE49" s="32">
        <v>60493.053</v>
      </c>
      <c r="AF49" s="32">
        <v>74245.243</v>
      </c>
      <c r="AG49" s="32">
        <v>86430.109</v>
      </c>
      <c r="AH49" s="32">
        <v>90869.726</v>
      </c>
      <c r="AI49" s="32">
        <v>143731.119</v>
      </c>
      <c r="AJ49" s="32">
        <v>168634.54700000002</v>
      </c>
      <c r="AK49" s="32">
        <v>156385.035</v>
      </c>
      <c r="AL49" s="32">
        <v>176807.553</v>
      </c>
      <c r="AM49" s="32">
        <v>144981.2</v>
      </c>
      <c r="AN49" s="32">
        <v>187445.076</v>
      </c>
      <c r="AO49" s="32">
        <v>171312.087</v>
      </c>
      <c r="AP49" s="32">
        <v>165190.96</v>
      </c>
      <c r="AQ49" s="32">
        <v>150048.272</v>
      </c>
      <c r="AR49" s="32">
        <v>143818.738</v>
      </c>
      <c r="AS49" s="32">
        <v>152732.664</v>
      </c>
      <c r="AT49" s="32">
        <v>152073.557</v>
      </c>
      <c r="AU49" s="32">
        <v>158505.76799999998</v>
      </c>
      <c r="AV49" s="32">
        <v>160101.899</v>
      </c>
      <c r="AW49" s="32">
        <v>168600.202</v>
      </c>
      <c r="AX49" s="32">
        <v>162898.109</v>
      </c>
    </row>
    <row r="50" spans="2:50" ht="16.5" customHeight="1">
      <c r="B50" s="15" t="s">
        <v>141</v>
      </c>
      <c r="C50" s="32">
        <v>7928.886</v>
      </c>
      <c r="D50" s="32">
        <v>8245.128</v>
      </c>
      <c r="E50" s="32">
        <v>8609.881</v>
      </c>
      <c r="F50" s="32">
        <v>7747.540000000001</v>
      </c>
      <c r="G50" s="32">
        <v>6954.805</v>
      </c>
      <c r="H50" s="32">
        <v>5597.608</v>
      </c>
      <c r="I50" s="32">
        <v>8921.412</v>
      </c>
      <c r="J50" s="32">
        <v>9870.842</v>
      </c>
      <c r="K50" s="32">
        <v>10586.311</v>
      </c>
      <c r="L50" s="32">
        <v>11207.269</v>
      </c>
      <c r="M50" s="32">
        <v>11747.754</v>
      </c>
      <c r="N50" s="32">
        <v>12013.769</v>
      </c>
      <c r="O50" s="32">
        <v>13389.62</v>
      </c>
      <c r="P50" s="32">
        <v>15386.874</v>
      </c>
      <c r="Q50" s="32">
        <v>17622.97</v>
      </c>
      <c r="R50" s="32">
        <v>19720.195</v>
      </c>
      <c r="S50" s="32">
        <v>20078.308</v>
      </c>
      <c r="T50" s="32">
        <v>22176.929</v>
      </c>
      <c r="U50" s="32">
        <v>23406.214</v>
      </c>
      <c r="V50" s="32">
        <v>23087.82</v>
      </c>
      <c r="W50" s="32">
        <v>23553.997</v>
      </c>
      <c r="X50" s="32">
        <v>25382.574999999997</v>
      </c>
      <c r="Y50" s="32">
        <v>31490.44</v>
      </c>
      <c r="Z50" s="32">
        <v>33833.212999999996</v>
      </c>
      <c r="AA50" s="32">
        <v>35702.42</v>
      </c>
      <c r="AB50" s="32">
        <v>41076.458</v>
      </c>
      <c r="AC50" s="32">
        <v>56480.547999999995</v>
      </c>
      <c r="AD50" s="32">
        <v>64732.031</v>
      </c>
      <c r="AE50" s="32">
        <v>74325.545</v>
      </c>
      <c r="AF50" s="32">
        <v>82661.312</v>
      </c>
      <c r="AG50" s="32">
        <v>112454.48300000001</v>
      </c>
      <c r="AH50" s="32">
        <v>132501.45500000002</v>
      </c>
      <c r="AI50" s="32">
        <v>166848.28999999998</v>
      </c>
      <c r="AJ50" s="32">
        <v>179189.302</v>
      </c>
      <c r="AK50" s="32">
        <v>174773.472</v>
      </c>
      <c r="AL50" s="32">
        <v>193916.921</v>
      </c>
      <c r="AM50" s="32">
        <v>187134.735</v>
      </c>
      <c r="AN50" s="32">
        <v>182643.38199999998</v>
      </c>
      <c r="AO50" s="32">
        <v>178530.345</v>
      </c>
      <c r="AP50" s="32">
        <v>183892.91700000002</v>
      </c>
      <c r="AQ50" s="32">
        <v>177752.46000000002</v>
      </c>
      <c r="AR50" s="32">
        <v>179517.086</v>
      </c>
      <c r="AS50" s="32">
        <v>165156.81300000002</v>
      </c>
      <c r="AT50" s="32">
        <v>173207.834</v>
      </c>
      <c r="AU50" s="32">
        <v>169978.86800000002</v>
      </c>
      <c r="AV50" s="32">
        <v>175673.881</v>
      </c>
      <c r="AW50" s="32">
        <v>172887.289</v>
      </c>
      <c r="AX50" s="32">
        <v>179990.16100000002</v>
      </c>
    </row>
    <row r="51" spans="2:50" ht="16.5" customHeight="1">
      <c r="B51" s="15" t="s">
        <v>142</v>
      </c>
      <c r="C51" s="32">
        <v>26770.320000000007</v>
      </c>
      <c r="D51" s="32">
        <v>29722.296000000013</v>
      </c>
      <c r="E51" s="32">
        <v>36447.37200000004</v>
      </c>
      <c r="F51" s="32">
        <v>51096.20399999997</v>
      </c>
      <c r="G51" s="32">
        <v>53349.46100000002</v>
      </c>
      <c r="H51" s="32">
        <v>62449.442</v>
      </c>
      <c r="I51" s="32">
        <v>70492.18600000007</v>
      </c>
      <c r="J51" s="32">
        <v>78251.71900000003</v>
      </c>
      <c r="K51" s="32">
        <v>69003.855</v>
      </c>
      <c r="L51" s="32">
        <v>73933.40700000004</v>
      </c>
      <c r="M51" s="32">
        <v>74838.05700000006</v>
      </c>
      <c r="N51" s="32">
        <v>70045.82399999998</v>
      </c>
      <c r="O51" s="32">
        <v>79011.92800000003</v>
      </c>
      <c r="P51" s="32">
        <v>95174.504</v>
      </c>
      <c r="Q51" s="32">
        <v>91429.33499999973</v>
      </c>
      <c r="R51" s="32">
        <v>130580.013</v>
      </c>
      <c r="S51" s="32">
        <v>119632.316</v>
      </c>
      <c r="T51" s="32">
        <v>143375.46700000012</v>
      </c>
      <c r="U51" s="32">
        <v>147586.6069999998</v>
      </c>
      <c r="V51" s="32">
        <v>153411.0899999999</v>
      </c>
      <c r="W51" s="32">
        <v>159662.3150000001</v>
      </c>
      <c r="X51" s="32">
        <v>161388.163</v>
      </c>
      <c r="Y51" s="32">
        <v>200134.36300000024</v>
      </c>
      <c r="Z51" s="32">
        <v>237737.41399999982</v>
      </c>
      <c r="AA51" s="32">
        <v>240800.386</v>
      </c>
      <c r="AB51" s="32">
        <v>360722.1800000001</v>
      </c>
      <c r="AC51" s="32">
        <v>274105.6009999998</v>
      </c>
      <c r="AD51" s="32">
        <v>471494.7669999998</v>
      </c>
      <c r="AE51" s="32">
        <v>383670.66799999936</v>
      </c>
      <c r="AF51" s="32">
        <v>331545.8249999997</v>
      </c>
      <c r="AG51" s="32">
        <v>422705.0800000008</v>
      </c>
      <c r="AH51" s="32">
        <v>333261.03899999923</v>
      </c>
      <c r="AI51" s="32">
        <v>363881.7500000003</v>
      </c>
      <c r="AJ51" s="32">
        <v>463145.716</v>
      </c>
      <c r="AK51" s="32">
        <v>504765.6890000002</v>
      </c>
      <c r="AL51" s="32">
        <v>574725.39</v>
      </c>
      <c r="AM51" s="32">
        <v>566232.5249999998</v>
      </c>
      <c r="AN51" s="32">
        <v>595702.8980000006</v>
      </c>
      <c r="AO51" s="32">
        <v>641454.5999999987</v>
      </c>
      <c r="AP51" s="32">
        <v>678280.5409999989</v>
      </c>
      <c r="AQ51" s="32">
        <v>677649.9540000013</v>
      </c>
      <c r="AR51" s="32">
        <v>755985.6890000005</v>
      </c>
      <c r="AS51" s="32">
        <v>842178.5529999987</v>
      </c>
      <c r="AT51" s="32">
        <v>918111.0000000007</v>
      </c>
      <c r="AU51" s="32">
        <v>970224.0190000017</v>
      </c>
      <c r="AV51" s="32">
        <v>1108227.678999999</v>
      </c>
      <c r="AW51" s="32">
        <v>1405447.5050000027</v>
      </c>
      <c r="AX51" s="32">
        <v>1428263.7390000024</v>
      </c>
    </row>
    <row r="52" spans="2:50" ht="12.75">
      <c r="B52" s="15" t="s">
        <v>143</v>
      </c>
      <c r="C52" s="29">
        <v>195044.487</v>
      </c>
      <c r="D52" s="29">
        <v>225369.16499999998</v>
      </c>
      <c r="E52" s="29">
        <v>261143.253</v>
      </c>
      <c r="F52" s="29">
        <v>305382.176</v>
      </c>
      <c r="G52" s="29">
        <v>339046.878</v>
      </c>
      <c r="H52" s="29">
        <v>452751.65599999996</v>
      </c>
      <c r="I52" s="29">
        <v>558264.172</v>
      </c>
      <c r="J52" s="29">
        <v>594493.98</v>
      </c>
      <c r="K52" s="29">
        <v>608395.76</v>
      </c>
      <c r="L52" s="29">
        <v>647362.446</v>
      </c>
      <c r="M52" s="29">
        <v>699205.479</v>
      </c>
      <c r="N52" s="29">
        <v>714690.281</v>
      </c>
      <c r="O52" s="29">
        <v>763659.2170000001</v>
      </c>
      <c r="P52" s="29">
        <v>831523.0210000001</v>
      </c>
      <c r="Q52" s="29">
        <v>883091.1959999999</v>
      </c>
      <c r="R52" s="29">
        <v>961726.191</v>
      </c>
      <c r="S52" s="29">
        <v>997373.251</v>
      </c>
      <c r="T52" s="29">
        <v>1061923.651</v>
      </c>
      <c r="U52" s="29">
        <v>1172334.775</v>
      </c>
      <c r="V52" s="29">
        <v>1226823.0459999999</v>
      </c>
      <c r="W52" s="29">
        <v>1322387.119</v>
      </c>
      <c r="X52" s="29">
        <v>1378289.6559999997</v>
      </c>
      <c r="Y52" s="29">
        <v>1620451.2940000002</v>
      </c>
      <c r="Z52" s="29">
        <v>1704447.1369999999</v>
      </c>
      <c r="AA52" s="29">
        <v>1821300.2439999997</v>
      </c>
      <c r="AB52" s="29">
        <v>1992765.0300000003</v>
      </c>
      <c r="AC52" s="29">
        <v>2348465.357</v>
      </c>
      <c r="AD52" s="29">
        <v>2687292.534</v>
      </c>
      <c r="AE52" s="29">
        <v>2580946.9289999995</v>
      </c>
      <c r="AF52" s="29">
        <v>2666886.8349999995</v>
      </c>
      <c r="AG52" s="29">
        <v>3067587.284000001</v>
      </c>
      <c r="AH52" s="29">
        <v>3267984.6599999997</v>
      </c>
      <c r="AI52" s="29">
        <v>3865548.515</v>
      </c>
      <c r="AJ52" s="29">
        <v>4621124.652</v>
      </c>
      <c r="AK52" s="29">
        <v>4921167.938</v>
      </c>
      <c r="AL52" s="29">
        <v>5334708.789</v>
      </c>
      <c r="AM52" s="29">
        <v>5399184.125</v>
      </c>
      <c r="AN52" s="29">
        <v>5520450.952000001</v>
      </c>
      <c r="AO52" s="29">
        <v>5830183.136</v>
      </c>
      <c r="AP52" s="29">
        <v>6695230.772000001</v>
      </c>
      <c r="AQ52" s="29">
        <v>7701265.882999999</v>
      </c>
      <c r="AR52" s="29">
        <v>8434957.525</v>
      </c>
      <c r="AS52" s="29">
        <v>9209714.995</v>
      </c>
      <c r="AT52" s="29">
        <v>10103427.674</v>
      </c>
      <c r="AU52" s="29">
        <v>11199091.769000001</v>
      </c>
      <c r="AV52" s="29">
        <v>12249310.544</v>
      </c>
      <c r="AW52" s="29">
        <v>14090699.110000001</v>
      </c>
      <c r="AX52" s="29">
        <v>14969605.136000002</v>
      </c>
    </row>
    <row r="53" spans="2:50" ht="12.75">
      <c r="B53" s="15" t="s">
        <v>144</v>
      </c>
      <c r="C53" s="32">
        <v>26917.985</v>
      </c>
      <c r="D53" s="32">
        <v>33014.456</v>
      </c>
      <c r="E53" s="32">
        <v>36819.395</v>
      </c>
      <c r="F53" s="32">
        <v>41380.038</v>
      </c>
      <c r="G53" s="32">
        <v>48334.61</v>
      </c>
      <c r="H53" s="32">
        <v>57552.125</v>
      </c>
      <c r="I53" s="32">
        <v>70117.245</v>
      </c>
      <c r="J53" s="32">
        <v>74975.585</v>
      </c>
      <c r="K53" s="32">
        <v>79799.313</v>
      </c>
      <c r="L53" s="32">
        <v>85610.67</v>
      </c>
      <c r="M53" s="32">
        <v>90820.185</v>
      </c>
      <c r="N53" s="32">
        <v>97505.024</v>
      </c>
      <c r="O53" s="32">
        <v>103034.758</v>
      </c>
      <c r="P53" s="32">
        <v>111216.829</v>
      </c>
      <c r="Q53" s="32">
        <v>121800.34</v>
      </c>
      <c r="R53" s="32">
        <v>138035.914</v>
      </c>
      <c r="S53" s="32">
        <v>146234.794</v>
      </c>
      <c r="T53" s="32">
        <v>158640.662</v>
      </c>
      <c r="U53" s="32">
        <v>168213.459</v>
      </c>
      <c r="V53" s="32">
        <v>182896.996</v>
      </c>
      <c r="W53" s="32">
        <v>190768.91</v>
      </c>
      <c r="X53" s="32">
        <v>206358.207</v>
      </c>
      <c r="Y53" s="32">
        <v>226862.991</v>
      </c>
      <c r="Z53" s="32">
        <v>246227.136</v>
      </c>
      <c r="AA53" s="32">
        <v>264798.792</v>
      </c>
      <c r="AB53" s="32">
        <v>278453.281</v>
      </c>
      <c r="AC53" s="32">
        <v>297206.824</v>
      </c>
      <c r="AD53" s="32">
        <v>316170.139</v>
      </c>
      <c r="AE53" s="32">
        <v>342246.701</v>
      </c>
      <c r="AF53" s="32">
        <v>373383.559</v>
      </c>
      <c r="AG53" s="32">
        <v>401196.154</v>
      </c>
      <c r="AH53" s="32">
        <v>470821.52</v>
      </c>
      <c r="AI53" s="32">
        <v>507186.367</v>
      </c>
      <c r="AJ53" s="32">
        <v>562462.343</v>
      </c>
      <c r="AK53" s="32">
        <v>610636.794</v>
      </c>
      <c r="AL53" s="32">
        <v>661951.972</v>
      </c>
      <c r="AM53" s="32">
        <v>693196.154</v>
      </c>
      <c r="AN53" s="32">
        <v>782968.028</v>
      </c>
      <c r="AO53" s="32">
        <v>907731.747</v>
      </c>
      <c r="AP53" s="32">
        <v>1210937.442</v>
      </c>
      <c r="AQ53" s="32">
        <v>1331443.537</v>
      </c>
      <c r="AR53" s="32">
        <v>1494737.935</v>
      </c>
      <c r="AS53" s="32">
        <v>1692454.249</v>
      </c>
      <c r="AT53" s="32">
        <v>1917483.814</v>
      </c>
      <c r="AU53" s="32">
        <v>2142981.984</v>
      </c>
      <c r="AV53" s="32">
        <v>2385982.096</v>
      </c>
      <c r="AW53" s="32">
        <v>2680510.443</v>
      </c>
      <c r="AX53" s="32">
        <v>3126673.497</v>
      </c>
    </row>
    <row r="54" spans="1:50" ht="12.75">
      <c r="A54" s="10"/>
      <c r="B54" s="15" t="s">
        <v>145</v>
      </c>
      <c r="C54" s="29">
        <v>221962.472</v>
      </c>
      <c r="D54" s="29">
        <v>258383.62099999998</v>
      </c>
      <c r="E54" s="29">
        <v>297962.648</v>
      </c>
      <c r="F54" s="29">
        <v>346762.214</v>
      </c>
      <c r="G54" s="29">
        <v>387381.488</v>
      </c>
      <c r="H54" s="29">
        <v>510303.78099999996</v>
      </c>
      <c r="I54" s="29">
        <v>628381.417</v>
      </c>
      <c r="J54" s="29">
        <v>669469.565</v>
      </c>
      <c r="K54" s="29">
        <v>688195.073</v>
      </c>
      <c r="L54" s="29">
        <v>732973.116</v>
      </c>
      <c r="M54" s="29">
        <v>790025.6640000001</v>
      </c>
      <c r="N54" s="29">
        <v>812195.3049999999</v>
      </c>
      <c r="O54" s="29">
        <v>866693.9750000001</v>
      </c>
      <c r="P54" s="29">
        <v>942739.8500000001</v>
      </c>
      <c r="Q54" s="29">
        <v>1004891.5359999998</v>
      </c>
      <c r="R54" s="29">
        <v>1099762.105</v>
      </c>
      <c r="S54" s="29">
        <v>1143608.045</v>
      </c>
      <c r="T54" s="29">
        <v>1220564.313</v>
      </c>
      <c r="U54" s="29">
        <v>1340548.234</v>
      </c>
      <c r="V54" s="29">
        <v>1409720.042</v>
      </c>
      <c r="W54" s="29">
        <v>1513156.0289999999</v>
      </c>
      <c r="X54" s="29">
        <v>1584647.8629999997</v>
      </c>
      <c r="Y54" s="29">
        <v>1847314.2850000001</v>
      </c>
      <c r="Z54" s="29">
        <v>1950674.2729999998</v>
      </c>
      <c r="AA54" s="29">
        <v>2086099.0359999998</v>
      </c>
      <c r="AB54" s="29">
        <v>2271218.311</v>
      </c>
      <c r="AC54" s="29">
        <v>2645672.181</v>
      </c>
      <c r="AD54" s="29">
        <v>3003462.673</v>
      </c>
      <c r="AE54" s="29">
        <v>2923193.6299999994</v>
      </c>
      <c r="AF54" s="29">
        <v>3040270.3939999994</v>
      </c>
      <c r="AG54" s="29">
        <v>3468783.438000001</v>
      </c>
      <c r="AH54" s="29">
        <v>3738806.1799999997</v>
      </c>
      <c r="AI54" s="29">
        <v>4372734.882</v>
      </c>
      <c r="AJ54" s="29">
        <v>5183586.995</v>
      </c>
      <c r="AK54" s="29">
        <v>5531804.732</v>
      </c>
      <c r="AL54" s="29">
        <v>5996660.761</v>
      </c>
      <c r="AM54" s="29">
        <v>6092380.279</v>
      </c>
      <c r="AN54" s="29">
        <v>6303418.980000001</v>
      </c>
      <c r="AO54" s="29">
        <v>6737914.882999999</v>
      </c>
      <c r="AP54" s="29">
        <v>7906168.214000001</v>
      </c>
      <c r="AQ54" s="29">
        <v>9032709.42</v>
      </c>
      <c r="AR54" s="29">
        <v>9929695.46</v>
      </c>
      <c r="AS54" s="29">
        <v>10902169.243999999</v>
      </c>
      <c r="AT54" s="29">
        <v>12020911.488</v>
      </c>
      <c r="AU54" s="29">
        <v>13342073.753000002</v>
      </c>
      <c r="AV54" s="29">
        <v>14635292.64</v>
      </c>
      <c r="AW54" s="29">
        <v>16771209.553000001</v>
      </c>
      <c r="AX54" s="29">
        <v>18096278.633</v>
      </c>
    </row>
    <row r="55" spans="1:50" ht="12.75">
      <c r="A55" s="10"/>
      <c r="B55" s="1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row>
    <row r="56" spans="1:50" ht="12.75">
      <c r="A56" s="10"/>
      <c r="B56" s="12" t="s">
        <v>146</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row>
    <row r="57" spans="1:50" ht="12.75">
      <c r="A57" s="10"/>
      <c r="B57" s="18" t="s">
        <v>147</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ht="12.75">
      <c r="A58" s="10"/>
      <c r="B58" s="15" t="s">
        <v>148</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1:50" ht="19.5" customHeight="1">
      <c r="A59" s="10"/>
      <c r="B59" s="15" t="s">
        <v>149</v>
      </c>
      <c r="C59" s="32">
        <v>20531.024</v>
      </c>
      <c r="D59" s="32">
        <v>22764.46</v>
      </c>
      <c r="E59" s="32">
        <v>26394.592999999997</v>
      </c>
      <c r="F59" s="32">
        <v>29761.548000000003</v>
      </c>
      <c r="G59" s="32">
        <v>33109.598999999995</v>
      </c>
      <c r="H59" s="32">
        <v>36920.649999999994</v>
      </c>
      <c r="I59" s="32">
        <v>43158.235</v>
      </c>
      <c r="J59" s="32">
        <v>53918.471000000005</v>
      </c>
      <c r="K59" s="32">
        <v>56819.219999999994</v>
      </c>
      <c r="L59" s="32">
        <v>58308.056000000004</v>
      </c>
      <c r="M59" s="32">
        <v>57257.367</v>
      </c>
      <c r="N59" s="32">
        <v>81139.85500000001</v>
      </c>
      <c r="O59" s="32">
        <v>85302.61399999999</v>
      </c>
      <c r="P59" s="32">
        <v>91969.55500000001</v>
      </c>
      <c r="Q59" s="32">
        <v>102057.24699999997</v>
      </c>
      <c r="R59" s="32">
        <v>115337.343</v>
      </c>
      <c r="S59" s="32">
        <v>125838.98099999999</v>
      </c>
      <c r="T59" s="32">
        <v>136034.84199999998</v>
      </c>
      <c r="U59" s="32">
        <v>145883.75200000004</v>
      </c>
      <c r="V59" s="32">
        <v>157236.88399999996</v>
      </c>
      <c r="W59" s="32">
        <v>164637.15399999998</v>
      </c>
      <c r="X59" s="32">
        <v>177130.34699999998</v>
      </c>
      <c r="Y59" s="32">
        <v>193542.313</v>
      </c>
      <c r="Z59" s="32">
        <v>211232.19999999998</v>
      </c>
      <c r="AA59" s="32">
        <v>226611.05800000002</v>
      </c>
      <c r="AB59" s="32">
        <v>239663.94700000001</v>
      </c>
      <c r="AC59" s="32">
        <v>257025.127</v>
      </c>
      <c r="AD59" s="32">
        <v>271628.26900000003</v>
      </c>
      <c r="AE59" s="32">
        <v>294212.218</v>
      </c>
      <c r="AF59" s="32">
        <v>321064.37499999994</v>
      </c>
      <c r="AG59" s="32">
        <v>339293.848</v>
      </c>
      <c r="AH59" s="32">
        <v>375957.98799999995</v>
      </c>
      <c r="AI59" s="32">
        <v>412790.422</v>
      </c>
      <c r="AJ59" s="32">
        <v>449782.133</v>
      </c>
      <c r="AK59" s="32">
        <v>482005.874</v>
      </c>
      <c r="AL59" s="32">
        <v>521794.47599999997</v>
      </c>
      <c r="AM59" s="32">
        <v>536305.08</v>
      </c>
      <c r="AN59" s="32">
        <v>588550.8699999999</v>
      </c>
      <c r="AO59" s="32">
        <v>667869.952</v>
      </c>
      <c r="AP59" s="32">
        <v>945655.85</v>
      </c>
      <c r="AQ59" s="32">
        <v>1068610.7429999998</v>
      </c>
      <c r="AR59" s="32">
        <v>1184647.049</v>
      </c>
      <c r="AS59" s="32">
        <v>1380349.6030000001</v>
      </c>
      <c r="AT59" s="32">
        <v>1580773.2100000002</v>
      </c>
      <c r="AU59" s="32">
        <v>1734047.58</v>
      </c>
      <c r="AV59" s="32">
        <v>1962499.1499999994</v>
      </c>
      <c r="AW59" s="32">
        <v>2196595.478</v>
      </c>
      <c r="AX59" s="32">
        <v>2579477.2419999996</v>
      </c>
    </row>
    <row r="60" spans="1:50" ht="19.5" customHeight="1">
      <c r="A60" s="10"/>
      <c r="B60" s="15" t="s">
        <v>249</v>
      </c>
      <c r="C60" s="32"/>
      <c r="D60" s="32"/>
      <c r="E60" s="32"/>
      <c r="F60" s="32"/>
      <c r="G60" s="32"/>
      <c r="H60" s="32"/>
      <c r="I60" s="32"/>
      <c r="J60" s="32"/>
      <c r="K60" s="32"/>
      <c r="L60" s="32"/>
      <c r="M60" s="32"/>
      <c r="N60" s="32">
        <v>80697.40800000001</v>
      </c>
      <c r="O60" s="32">
        <v>84860.896</v>
      </c>
      <c r="P60" s="32">
        <v>91527.83700000001</v>
      </c>
      <c r="Q60" s="32">
        <v>101615.52899999998</v>
      </c>
      <c r="R60" s="32">
        <v>114941.477</v>
      </c>
      <c r="S60" s="32">
        <v>125443.11499999999</v>
      </c>
      <c r="T60" s="32">
        <v>135624.41099999996</v>
      </c>
      <c r="U60" s="32">
        <v>145473.32100000003</v>
      </c>
      <c r="V60" s="32">
        <v>156865.30499999996</v>
      </c>
      <c r="W60" s="32">
        <v>164294.62499999997</v>
      </c>
      <c r="X60" s="32">
        <v>176787.81799999997</v>
      </c>
      <c r="Y60" s="32">
        <v>193180.971</v>
      </c>
      <c r="Z60" s="32">
        <v>210915.523</v>
      </c>
      <c r="AA60" s="32">
        <v>226285.38100000002</v>
      </c>
      <c r="AB60" s="32">
        <v>239345.27000000002</v>
      </c>
      <c r="AC60" s="32">
        <v>256981.562</v>
      </c>
      <c r="AD60" s="32">
        <v>271432.90400000004</v>
      </c>
      <c r="AE60" s="32">
        <v>294074.161</v>
      </c>
      <c r="AF60" s="32">
        <v>320944.55899999995</v>
      </c>
      <c r="AG60" s="32">
        <v>337288.605</v>
      </c>
      <c r="AH60" s="32">
        <v>374087.63599999994</v>
      </c>
      <c r="AI60" s="32">
        <v>410032.89900000003</v>
      </c>
      <c r="AJ60" s="32">
        <v>442625.828</v>
      </c>
      <c r="AK60" s="32">
        <v>474859.093</v>
      </c>
      <c r="AL60" s="32">
        <v>514595.415</v>
      </c>
      <c r="AM60" s="32">
        <v>529175.625</v>
      </c>
      <c r="AN60" s="32">
        <v>581216.4259999999</v>
      </c>
      <c r="AO60" s="32">
        <v>660512.1410000001</v>
      </c>
      <c r="AP60" s="32">
        <v>935811.73</v>
      </c>
      <c r="AQ60" s="32">
        <v>1061226.7719999999</v>
      </c>
      <c r="AR60" s="32">
        <v>1177224.262</v>
      </c>
      <c r="AS60" s="32">
        <v>1372948.081</v>
      </c>
      <c r="AT60" s="32">
        <v>1573339.8550000002</v>
      </c>
      <c r="AU60" s="32">
        <v>1726639.833</v>
      </c>
      <c r="AV60" s="32">
        <v>1954591.9219999996</v>
      </c>
      <c r="AW60" s="32">
        <v>2188648.1</v>
      </c>
      <c r="AX60" s="32">
        <v>2571447.581</v>
      </c>
    </row>
    <row r="61" spans="1:50" ht="12.75">
      <c r="A61" s="10"/>
      <c r="B61" s="15" t="s">
        <v>150</v>
      </c>
      <c r="C61" s="32">
        <v>2677.2009999999973</v>
      </c>
      <c r="D61" s="32">
        <v>4516.664000000001</v>
      </c>
      <c r="E61" s="32">
        <v>4123.132000000001</v>
      </c>
      <c r="F61" s="32">
        <v>5586.542999999998</v>
      </c>
      <c r="G61" s="32">
        <v>9742.986000000004</v>
      </c>
      <c r="H61" s="32">
        <v>13263.564000000006</v>
      </c>
      <c r="I61" s="32">
        <v>18307.569000000003</v>
      </c>
      <c r="J61" s="32">
        <v>12188.278999999995</v>
      </c>
      <c r="K61" s="32">
        <v>13566.235000000008</v>
      </c>
      <c r="L61" s="32">
        <v>17013.799000000006</v>
      </c>
      <c r="M61" s="32">
        <v>24835.66200000001</v>
      </c>
      <c r="N61" s="32">
        <v>8629.82699999999</v>
      </c>
      <c r="O61" s="32">
        <v>9934.300000000017</v>
      </c>
      <c r="P61" s="32">
        <v>9931.087999999989</v>
      </c>
      <c r="Q61" s="32">
        <v>9393.867000000027</v>
      </c>
      <c r="R61" s="32">
        <v>9483.512000000046</v>
      </c>
      <c r="S61" s="32">
        <v>9828.015000000029</v>
      </c>
      <c r="T61" s="32">
        <v>10005.549000000028</v>
      </c>
      <c r="U61" s="32">
        <v>10574.923999999999</v>
      </c>
      <c r="V61" s="32">
        <v>10254.617000000057</v>
      </c>
      <c r="W61" s="32">
        <v>10988.075000000012</v>
      </c>
      <c r="X61" s="32">
        <v>11754.909000000014</v>
      </c>
      <c r="Y61" s="32">
        <v>13103.214999999967</v>
      </c>
      <c r="Z61" s="32">
        <v>13183.986000000034</v>
      </c>
      <c r="AA61" s="32">
        <v>12461.270999999979</v>
      </c>
      <c r="AB61" s="32">
        <v>16385.504999999917</v>
      </c>
      <c r="AC61" s="32">
        <v>24189.371000000014</v>
      </c>
      <c r="AD61" s="32">
        <v>25265.27900000004</v>
      </c>
      <c r="AE61" s="32">
        <v>27448.645000000077</v>
      </c>
      <c r="AF61" s="32">
        <v>30979.640000000014</v>
      </c>
      <c r="AG61" s="32">
        <v>35951.553000000014</v>
      </c>
      <c r="AH61" s="32">
        <v>40949.618000000075</v>
      </c>
      <c r="AI61" s="32">
        <v>48553.58399999986</v>
      </c>
      <c r="AJ61" s="32">
        <v>61955.52399999992</v>
      </c>
      <c r="AK61" s="32">
        <v>58514.97700000001</v>
      </c>
      <c r="AL61" s="32">
        <v>64839.13200000004</v>
      </c>
      <c r="AM61" s="32">
        <v>64606.61499999999</v>
      </c>
      <c r="AN61" s="32">
        <v>81431.48600000003</v>
      </c>
      <c r="AO61" s="32">
        <v>84139.81499999994</v>
      </c>
      <c r="AP61" s="32">
        <v>86236.62900000007</v>
      </c>
      <c r="AQ61" s="32">
        <v>97141.0950000002</v>
      </c>
      <c r="AR61" s="32">
        <v>102978.19699999993</v>
      </c>
      <c r="AS61" s="32">
        <v>114072.91599999997</v>
      </c>
      <c r="AT61" s="32">
        <v>123585.169</v>
      </c>
      <c r="AU61" s="32">
        <v>129567.17699999944</v>
      </c>
      <c r="AV61" s="32">
        <v>131174.37700000033</v>
      </c>
      <c r="AW61" s="32">
        <v>132606.2799999998</v>
      </c>
      <c r="AX61" s="32">
        <v>136563.52200000035</v>
      </c>
    </row>
    <row r="62" spans="1:50" ht="12.75">
      <c r="A62" s="10"/>
      <c r="B62" s="15" t="s">
        <v>151</v>
      </c>
      <c r="C62" s="29">
        <v>23208.225</v>
      </c>
      <c r="D62" s="29">
        <v>27281.124</v>
      </c>
      <c r="E62" s="29">
        <v>30517.725</v>
      </c>
      <c r="F62" s="29">
        <v>35348.091</v>
      </c>
      <c r="G62" s="29">
        <v>42852.585</v>
      </c>
      <c r="H62" s="29">
        <v>50184.214</v>
      </c>
      <c r="I62" s="29">
        <v>61465.804000000004</v>
      </c>
      <c r="J62" s="29">
        <v>66106.75</v>
      </c>
      <c r="K62" s="29">
        <v>70385.455</v>
      </c>
      <c r="L62" s="29">
        <v>75321.85500000001</v>
      </c>
      <c r="M62" s="29">
        <v>82093.02900000001</v>
      </c>
      <c r="N62" s="29">
        <v>89769.682</v>
      </c>
      <c r="O62" s="29">
        <v>95236.914</v>
      </c>
      <c r="P62" s="29">
        <v>101900.643</v>
      </c>
      <c r="Q62" s="29">
        <v>111451.114</v>
      </c>
      <c r="R62" s="29">
        <v>124820.85500000004</v>
      </c>
      <c r="S62" s="29">
        <v>135666.996</v>
      </c>
      <c r="T62" s="29">
        <v>146040.391</v>
      </c>
      <c r="U62" s="29">
        <v>156458.67600000004</v>
      </c>
      <c r="V62" s="29">
        <v>167491.50100000002</v>
      </c>
      <c r="W62" s="29">
        <v>175625.229</v>
      </c>
      <c r="X62" s="29">
        <v>188885.256</v>
      </c>
      <c r="Y62" s="29">
        <v>206645.52799999996</v>
      </c>
      <c r="Z62" s="29">
        <v>224416.18600000002</v>
      </c>
      <c r="AA62" s="29">
        <v>239072.329</v>
      </c>
      <c r="AB62" s="29">
        <v>256049.45199999993</v>
      </c>
      <c r="AC62" s="29">
        <v>281214.498</v>
      </c>
      <c r="AD62" s="29">
        <v>296893.54800000007</v>
      </c>
      <c r="AE62" s="29">
        <v>321660.86300000007</v>
      </c>
      <c r="AF62" s="29">
        <v>352044.01499999996</v>
      </c>
      <c r="AG62" s="29">
        <v>375245.401</v>
      </c>
      <c r="AH62" s="29">
        <v>416907.606</v>
      </c>
      <c r="AI62" s="29">
        <v>461344.0059999999</v>
      </c>
      <c r="AJ62" s="29">
        <v>511737.6569999999</v>
      </c>
      <c r="AK62" s="29">
        <v>540520.851</v>
      </c>
      <c r="AL62" s="29">
        <v>586633.608</v>
      </c>
      <c r="AM62" s="29">
        <v>600911.695</v>
      </c>
      <c r="AN62" s="29">
        <v>669982.3559999999</v>
      </c>
      <c r="AO62" s="29">
        <v>752009.767</v>
      </c>
      <c r="AP62" s="29">
        <v>1031892.479</v>
      </c>
      <c r="AQ62" s="29">
        <v>1165751.838</v>
      </c>
      <c r="AR62" s="29">
        <v>1287625.246</v>
      </c>
      <c r="AS62" s="29">
        <v>1494422.519</v>
      </c>
      <c r="AT62" s="29">
        <v>1704358.3790000002</v>
      </c>
      <c r="AU62" s="29">
        <v>1863614.7569999995</v>
      </c>
      <c r="AV62" s="29">
        <v>2093673.5269999998</v>
      </c>
      <c r="AW62" s="29">
        <v>2329201.758</v>
      </c>
      <c r="AX62" s="29">
        <v>2716040.764</v>
      </c>
    </row>
    <row r="63" spans="1:50" ht="12.75">
      <c r="A63" s="10"/>
      <c r="B63" s="15" t="s">
        <v>152</v>
      </c>
      <c r="C63" s="32">
        <v>146068.29674999998</v>
      </c>
      <c r="D63" s="32">
        <v>161742.02870000002</v>
      </c>
      <c r="E63" s="32">
        <v>180775.26905</v>
      </c>
      <c r="F63" s="32">
        <v>209570.41305000003</v>
      </c>
      <c r="G63" s="32">
        <v>227783.29979999998</v>
      </c>
      <c r="H63" s="32">
        <v>283995.05435</v>
      </c>
      <c r="I63" s="32">
        <v>393687.8245499999</v>
      </c>
      <c r="J63" s="32">
        <v>411583.60884999996</v>
      </c>
      <c r="K63" s="32">
        <v>424367.6591999999</v>
      </c>
      <c r="L63" s="32">
        <v>452707.55715</v>
      </c>
      <c r="M63" s="32">
        <v>479463.5009</v>
      </c>
      <c r="N63" s="32">
        <v>629790.6860000001</v>
      </c>
      <c r="O63" s="32">
        <v>670484.693</v>
      </c>
      <c r="P63" s="32">
        <v>763349.5599999999</v>
      </c>
      <c r="Q63" s="32">
        <v>818816.6410000001</v>
      </c>
      <c r="R63" s="32">
        <v>923339.654</v>
      </c>
      <c r="S63" s="32">
        <v>963346.5959999999</v>
      </c>
      <c r="T63" s="32">
        <v>1017186.062</v>
      </c>
      <c r="U63" s="32">
        <v>1066391.696</v>
      </c>
      <c r="V63" s="32">
        <v>1124079.278</v>
      </c>
      <c r="W63" s="32">
        <v>1191062.0529999998</v>
      </c>
      <c r="X63" s="32">
        <v>1299765.329</v>
      </c>
      <c r="Y63" s="32">
        <v>1555495.727</v>
      </c>
      <c r="Z63" s="32">
        <v>1453429.699</v>
      </c>
      <c r="AA63" s="32">
        <v>1484961.506</v>
      </c>
      <c r="AB63" s="32">
        <v>1549414.117</v>
      </c>
      <c r="AC63" s="32">
        <v>1687802.552</v>
      </c>
      <c r="AD63" s="32">
        <v>1763660.7370000002</v>
      </c>
      <c r="AE63" s="32">
        <v>1953726.7709999997</v>
      </c>
      <c r="AF63" s="32">
        <v>2175003.967</v>
      </c>
      <c r="AG63" s="32">
        <v>2409461.1309999996</v>
      </c>
      <c r="AH63" s="32">
        <v>2671374.929</v>
      </c>
      <c r="AI63" s="32">
        <v>3094191.1119999997</v>
      </c>
      <c r="AJ63" s="32">
        <v>3500343.9</v>
      </c>
      <c r="AK63" s="32">
        <v>3387195.424</v>
      </c>
      <c r="AL63" s="32">
        <v>3666600.615</v>
      </c>
      <c r="AM63" s="32">
        <v>3690269.276</v>
      </c>
      <c r="AN63" s="32">
        <v>4116394.3639999996</v>
      </c>
      <c r="AO63" s="32">
        <v>4299692.925</v>
      </c>
      <c r="AP63" s="32">
        <v>4696805.5479999995</v>
      </c>
      <c r="AQ63" s="32">
        <v>5119290.443</v>
      </c>
      <c r="AR63" s="32">
        <v>5416557.52</v>
      </c>
      <c r="AS63" s="32">
        <v>6178167.249</v>
      </c>
      <c r="AT63" s="32">
        <v>6746431.324</v>
      </c>
      <c r="AU63" s="32">
        <v>7326392.58</v>
      </c>
      <c r="AV63" s="32">
        <v>7978359.736000001</v>
      </c>
      <c r="AW63" s="32">
        <v>9108436.678000001</v>
      </c>
      <c r="AX63" s="32">
        <v>10065620.588</v>
      </c>
    </row>
    <row r="64" spans="1:50" ht="12.75">
      <c r="A64" s="10"/>
      <c r="B64" s="15" t="s">
        <v>250</v>
      </c>
      <c r="C64" s="32"/>
      <c r="D64" s="32"/>
      <c r="E64" s="32"/>
      <c r="F64" s="32"/>
      <c r="G64" s="32"/>
      <c r="H64" s="32"/>
      <c r="I64" s="32"/>
      <c r="J64" s="32"/>
      <c r="K64" s="32"/>
      <c r="L64" s="32"/>
      <c r="M64" s="32"/>
      <c r="N64" s="32"/>
      <c r="O64" s="32"/>
      <c r="P64" s="32"/>
      <c r="Q64" s="32"/>
      <c r="R64" s="32"/>
      <c r="S64" s="32"/>
      <c r="T64" s="32">
        <v>1352799.811</v>
      </c>
      <c r="U64" s="32">
        <v>1460097.09</v>
      </c>
      <c r="V64" s="32">
        <v>1552425.385</v>
      </c>
      <c r="W64" s="32">
        <v>1665390.077</v>
      </c>
      <c r="X64" s="32">
        <v>1746656.223</v>
      </c>
      <c r="Y64" s="32">
        <v>2051303.012</v>
      </c>
      <c r="Z64" s="32">
        <v>2157930.083</v>
      </c>
      <c r="AA64" s="32">
        <v>2280835.162</v>
      </c>
      <c r="AB64" s="32">
        <v>2497690.942</v>
      </c>
      <c r="AC64" s="32">
        <v>2898110.947</v>
      </c>
      <c r="AD64" s="32">
        <v>2920092.136</v>
      </c>
      <c r="AE64" s="32">
        <v>2843077.643</v>
      </c>
      <c r="AF64" s="32">
        <v>2991921.083</v>
      </c>
      <c r="AG64" s="32">
        <v>3328881.494</v>
      </c>
      <c r="AH64" s="32">
        <v>3651854.432</v>
      </c>
      <c r="AI64" s="32">
        <v>4382776.382999999</v>
      </c>
      <c r="AJ64" s="32">
        <v>5143812.444</v>
      </c>
      <c r="AK64" s="32">
        <v>5573185.6</v>
      </c>
      <c r="AL64" s="32">
        <v>6040950.637</v>
      </c>
      <c r="AM64" s="32">
        <v>6178191.846</v>
      </c>
      <c r="AN64" s="32">
        <v>6386277.223</v>
      </c>
      <c r="AO64" s="32">
        <v>6866610.730999999</v>
      </c>
      <c r="AP64" s="32">
        <v>7913590.949</v>
      </c>
      <c r="AQ64" s="32">
        <v>9118881.941</v>
      </c>
      <c r="AR64" s="32">
        <v>10004733.270000001</v>
      </c>
      <c r="AS64" s="32">
        <v>11122686.031999998</v>
      </c>
      <c r="AT64" s="32">
        <v>12242254.219</v>
      </c>
      <c r="AU64" s="32">
        <v>13577848.375</v>
      </c>
      <c r="AV64" s="32">
        <v>14986630.253000002</v>
      </c>
      <c r="AW64" s="32">
        <v>17323066.055999998</v>
      </c>
      <c r="AX64" s="32">
        <v>18487123.966000002</v>
      </c>
    </row>
    <row r="65" spans="1:50" ht="12.75">
      <c r="A65" s="10"/>
      <c r="B65" s="15" t="s">
        <v>251</v>
      </c>
      <c r="C65" s="32"/>
      <c r="D65" s="32"/>
      <c r="E65" s="32"/>
      <c r="F65" s="32"/>
      <c r="G65" s="32"/>
      <c r="H65" s="32"/>
      <c r="I65" s="32"/>
      <c r="J65" s="32"/>
      <c r="K65" s="32"/>
      <c r="L65" s="32"/>
      <c r="M65" s="32"/>
      <c r="N65" s="32"/>
      <c r="O65" s="32"/>
      <c r="P65" s="32"/>
      <c r="Q65" s="32"/>
      <c r="R65" s="32"/>
      <c r="S65" s="32"/>
      <c r="T65" s="32"/>
      <c r="U65" s="32"/>
      <c r="V65" s="32">
        <v>403047.3056000001</v>
      </c>
      <c r="W65" s="32">
        <v>431077.27919999993</v>
      </c>
      <c r="X65" s="32">
        <v>452945.44060000003</v>
      </c>
      <c r="Y65" s="32">
        <v>582155.9314</v>
      </c>
      <c r="Z65" s="32">
        <v>567145.9088</v>
      </c>
      <c r="AA65" s="32">
        <v>647672.6483999998</v>
      </c>
      <c r="AB65" s="32">
        <v>653165.2871999999</v>
      </c>
      <c r="AC65" s="32">
        <v>896891.8720000001</v>
      </c>
      <c r="AD65" s="32">
        <v>937512.7776</v>
      </c>
      <c r="AE65" s="32">
        <v>750435.511</v>
      </c>
      <c r="AF65" s="32">
        <v>755055.509</v>
      </c>
      <c r="AG65" s="32">
        <v>851006.3804000001</v>
      </c>
      <c r="AH65" s="32">
        <v>950640.3376000001</v>
      </c>
      <c r="AI65" s="32">
        <v>1201354.7494</v>
      </c>
      <c r="AJ65" s="32">
        <v>1604388.6722000001</v>
      </c>
      <c r="AK65" s="32">
        <v>1935064.7718</v>
      </c>
      <c r="AL65" s="32">
        <v>2151188.353</v>
      </c>
      <c r="AM65" s="32">
        <v>2193542.5956000006</v>
      </c>
      <c r="AN65" s="32">
        <v>2034209.928</v>
      </c>
      <c r="AO65" s="32">
        <v>2258553.3871999998</v>
      </c>
      <c r="AP65" s="32">
        <v>2943284.7076000003</v>
      </c>
      <c r="AQ65" s="32">
        <v>3379749.9211999997</v>
      </c>
      <c r="AR65" s="32">
        <v>3867093.0914</v>
      </c>
      <c r="AS65" s="32">
        <v>4210367.5998</v>
      </c>
      <c r="AT65" s="32">
        <v>4686800.8322</v>
      </c>
      <c r="AU65" s="32">
        <v>5384444.992799999</v>
      </c>
      <c r="AV65" s="32">
        <v>5904621.4028</v>
      </c>
      <c r="AW65" s="32">
        <v>6403074.34</v>
      </c>
      <c r="AX65" s="32">
        <v>7077366.9374</v>
      </c>
    </row>
    <row r="66" spans="1:50" ht="12.75">
      <c r="A66" s="10"/>
      <c r="B66" s="15" t="s">
        <v>252</v>
      </c>
      <c r="C66" s="32"/>
      <c r="D66" s="32"/>
      <c r="E66" s="32"/>
      <c r="F66" s="32"/>
      <c r="G66" s="32"/>
      <c r="H66" s="32"/>
      <c r="I66" s="32"/>
      <c r="J66" s="32"/>
      <c r="K66" s="32"/>
      <c r="L66" s="32"/>
      <c r="M66" s="32"/>
      <c r="N66" s="32"/>
      <c r="O66" s="32"/>
      <c r="P66" s="32"/>
      <c r="Q66" s="32"/>
      <c r="R66" s="32"/>
      <c r="S66" s="32"/>
      <c r="T66" s="32"/>
      <c r="U66" s="32"/>
      <c r="V66" s="32">
        <v>231937.46661999996</v>
      </c>
      <c r="W66" s="32">
        <v>225020.8057375</v>
      </c>
      <c r="X66" s="32">
        <v>243858.55217500002</v>
      </c>
      <c r="Y66" s="32">
        <v>264511.22255</v>
      </c>
      <c r="Z66" s="32">
        <v>273551.012285</v>
      </c>
      <c r="AA66" s="32">
        <v>274545.38233</v>
      </c>
      <c r="AB66" s="32">
        <v>268486.2273875</v>
      </c>
      <c r="AC66" s="32">
        <v>362263.331525</v>
      </c>
      <c r="AD66" s="32">
        <v>403896.79991999996</v>
      </c>
      <c r="AE66" s="32">
        <v>362619.55896</v>
      </c>
      <c r="AF66" s="32">
        <v>371292.28988</v>
      </c>
      <c r="AG66" s="32">
        <v>407196.99659999995</v>
      </c>
      <c r="AH66" s="32">
        <v>508471.5637750001</v>
      </c>
      <c r="AI66" s="32">
        <v>550920.09193</v>
      </c>
      <c r="AJ66" s="32">
        <v>818874.2321250001</v>
      </c>
      <c r="AK66" s="32">
        <v>856649.8909199999</v>
      </c>
      <c r="AL66" s="32">
        <v>993395.31128</v>
      </c>
      <c r="AM66" s="32">
        <v>940135.56881</v>
      </c>
      <c r="AN66" s="32">
        <v>990665.6508999999</v>
      </c>
      <c r="AO66" s="32">
        <v>992300.0931100001</v>
      </c>
      <c r="AP66" s="32">
        <v>1356898.2287800002</v>
      </c>
      <c r="AQ66" s="32">
        <v>1650681.85885</v>
      </c>
      <c r="AR66" s="32">
        <v>1856316.21391</v>
      </c>
      <c r="AS66" s="32">
        <v>2005990.11546</v>
      </c>
      <c r="AT66" s="32">
        <v>2148780.1843999997</v>
      </c>
      <c r="AU66" s="32">
        <v>2299755.4264</v>
      </c>
      <c r="AV66" s="32">
        <v>2634331.9354899996</v>
      </c>
      <c r="AW66" s="32">
        <v>3018123.21075</v>
      </c>
      <c r="AX66" s="32">
        <v>3514298.86496</v>
      </c>
    </row>
    <row r="67" spans="1:50" ht="12.75">
      <c r="A67" s="10"/>
      <c r="B67" s="15" t="s">
        <v>253</v>
      </c>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v>2001246.28475</v>
      </c>
      <c r="AI67" s="32">
        <v>2531290.4350000005</v>
      </c>
      <c r="AJ67" s="32">
        <v>3093522.8108</v>
      </c>
      <c r="AK67" s="32">
        <v>3389612.9184999997</v>
      </c>
      <c r="AL67" s="32">
        <v>3662752.7601</v>
      </c>
      <c r="AM67" s="32">
        <v>3746492.2756000003</v>
      </c>
      <c r="AN67" s="32">
        <v>3789845.6676</v>
      </c>
      <c r="AO67" s="32">
        <v>8220430.118399999</v>
      </c>
      <c r="AP67" s="32">
        <v>4828318.8841</v>
      </c>
      <c r="AQ67" s="32">
        <v>5526903.612850001</v>
      </c>
      <c r="AR67" s="32">
        <v>5991081.8293</v>
      </c>
      <c r="AS67" s="32">
        <v>6570670.768149999</v>
      </c>
      <c r="AT67" s="32">
        <v>7328741.159599999</v>
      </c>
      <c r="AU67" s="32">
        <v>8155552.1938000005</v>
      </c>
      <c r="AV67" s="32">
        <v>8812875.51995</v>
      </c>
      <c r="AW67" s="32">
        <v>10137431.844249997</v>
      </c>
      <c r="AX67" s="32">
        <v>10664623.3993</v>
      </c>
    </row>
    <row r="68" spans="1:50" ht="12.75">
      <c r="A68" s="10"/>
      <c r="B68" s="15" t="s">
        <v>254</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v>1380631.2235499998</v>
      </c>
      <c r="AI68" s="32">
        <v>1676720.8983500001</v>
      </c>
      <c r="AJ68" s="32">
        <v>1966304.4692000002</v>
      </c>
      <c r="AK68" s="32">
        <v>2004367.6051000005</v>
      </c>
      <c r="AL68" s="32">
        <v>2098917.225350001</v>
      </c>
      <c r="AM68" s="32">
        <v>2090622.21875</v>
      </c>
      <c r="AN68" s="32">
        <v>2332491.6847999995</v>
      </c>
      <c r="AO68" s="32">
        <v>4915623.804700001</v>
      </c>
      <c r="AP68" s="32">
        <v>2658804.185850001</v>
      </c>
      <c r="AQ68" s="32">
        <v>2987313.48415</v>
      </c>
      <c r="AR68" s="32">
        <v>3131422.4459500005</v>
      </c>
      <c r="AS68" s="32">
        <v>3561846.387049999</v>
      </c>
      <c r="AT68" s="32">
        <v>3782308.5685500004</v>
      </c>
      <c r="AU68" s="32">
        <v>4162824.7236499996</v>
      </c>
      <c r="AV68" s="32">
        <v>4575412.4535</v>
      </c>
      <c r="AW68" s="32">
        <v>5170230.695</v>
      </c>
      <c r="AX68" s="32">
        <v>5697447.5127</v>
      </c>
    </row>
    <row r="69" spans="1:50" ht="12.75">
      <c r="A69" s="10"/>
      <c r="B69" s="18" t="s">
        <v>153</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row>
    <row r="70" spans="1:50" ht="12.75">
      <c r="A70" s="10"/>
      <c r="B70" s="15" t="s">
        <v>154</v>
      </c>
      <c r="C70" s="32">
        <v>48498.47279965766</v>
      </c>
      <c r="D70" s="32">
        <v>64158.60295863928</v>
      </c>
      <c r="E70" s="32">
        <v>78794.99561805621</v>
      </c>
      <c r="F70" s="32">
        <v>91657.2807624444</v>
      </c>
      <c r="G70" s="32">
        <v>112639.08020148001</v>
      </c>
      <c r="H70" s="32">
        <v>167173.71631107322</v>
      </c>
      <c r="I70" s="32">
        <v>173836.82232152912</v>
      </c>
      <c r="J70" s="32">
        <v>197365.70808203833</v>
      </c>
      <c r="K70" s="32">
        <v>200113.24033032713</v>
      </c>
      <c r="L70" s="32">
        <v>212811.46859745367</v>
      </c>
      <c r="M70" s="32">
        <v>230391.35466192174</v>
      </c>
      <c r="N70" s="32">
        <v>233375.9229438</v>
      </c>
      <c r="O70" s="32">
        <v>240464.8673704756</v>
      </c>
      <c r="P70" s="32">
        <v>267092.0556620997</v>
      </c>
      <c r="Q70" s="32">
        <v>289865.2556380259</v>
      </c>
      <c r="R70" s="32">
        <v>331973.14911419555</v>
      </c>
      <c r="S70" s="32">
        <v>357897.95794274</v>
      </c>
      <c r="T70" s="32">
        <v>380112.83380299003</v>
      </c>
      <c r="U70" s="32">
        <v>444777.33715359005</v>
      </c>
      <c r="V70" s="32">
        <v>463118.05688661</v>
      </c>
      <c r="W70" s="32">
        <v>491259.47376619</v>
      </c>
      <c r="X70" s="32">
        <v>505170.5649633178</v>
      </c>
      <c r="Y70" s="32">
        <v>632946.90874369</v>
      </c>
      <c r="Z70" s="32">
        <v>657865.8407995865</v>
      </c>
      <c r="AA70" s="32">
        <v>712000.4756706001</v>
      </c>
      <c r="AB70" s="32">
        <v>728002.8248735</v>
      </c>
      <c r="AC70" s="32">
        <v>964253.7159770656</v>
      </c>
      <c r="AD70" s="32">
        <v>1099465.5706074806</v>
      </c>
      <c r="AE70" s="32">
        <v>948322.0087905892</v>
      </c>
      <c r="AF70" s="32">
        <v>928403.0620167684</v>
      </c>
      <c r="AG70" s="32">
        <v>1041247.0119232826</v>
      </c>
      <c r="AH70" s="32">
        <v>1182987.8301008567</v>
      </c>
      <c r="AI70" s="32">
        <v>1450323.1108006374</v>
      </c>
      <c r="AJ70" s="32">
        <v>1866422.0262458217</v>
      </c>
      <c r="AK70" s="32">
        <v>2313049.4774786592</v>
      </c>
      <c r="AL70" s="32">
        <v>2583950.948186927</v>
      </c>
      <c r="AM70" s="32">
        <v>2716605.5901632877</v>
      </c>
      <c r="AN70" s="32">
        <v>2620974.3568730596</v>
      </c>
      <c r="AO70" s="32">
        <v>2909018.7275578156</v>
      </c>
      <c r="AP70" s="32">
        <v>3660663.1776440293</v>
      </c>
      <c r="AQ70" s="32">
        <v>4408559.90884402</v>
      </c>
      <c r="AR70" s="32">
        <v>4851378.478237769</v>
      </c>
      <c r="AS70" s="32">
        <v>5231353.679503722</v>
      </c>
      <c r="AT70" s="32">
        <v>5849499.429581639</v>
      </c>
      <c r="AU70" s="32">
        <v>6564304.856312782</v>
      </c>
      <c r="AV70" s="32">
        <v>7427933.371159064</v>
      </c>
      <c r="AW70" s="32">
        <v>8481297.646271277</v>
      </c>
      <c r="AX70" s="32">
        <v>8798437.108915469</v>
      </c>
    </row>
    <row r="71" spans="1:50" ht="12.75">
      <c r="A71" s="10"/>
      <c r="B71" s="15" t="s">
        <v>155</v>
      </c>
      <c r="C71" s="32">
        <v>118806.68400000001</v>
      </c>
      <c r="D71" s="32">
        <v>147668.41499999998</v>
      </c>
      <c r="E71" s="32">
        <v>182459.25800000003</v>
      </c>
      <c r="F71" s="32">
        <v>216729.36899999998</v>
      </c>
      <c r="G71" s="32">
        <v>237964.28699999998</v>
      </c>
      <c r="H71" s="32">
        <v>323183.119</v>
      </c>
      <c r="I71" s="32">
        <v>403737.372</v>
      </c>
      <c r="J71" s="32">
        <v>400081.825</v>
      </c>
      <c r="K71" s="32">
        <v>443799.314</v>
      </c>
      <c r="L71" s="32">
        <v>471859.68999999994</v>
      </c>
      <c r="M71" s="32">
        <v>509193.44100000005</v>
      </c>
      <c r="N71" s="32">
        <v>534430.155</v>
      </c>
      <c r="O71" s="32">
        <v>542138.764</v>
      </c>
      <c r="P71" s="32">
        <v>595040.712</v>
      </c>
      <c r="Q71" s="32">
        <v>689314.064</v>
      </c>
      <c r="R71" s="32">
        <v>717283.303</v>
      </c>
      <c r="S71" s="32">
        <v>741529.5750000002</v>
      </c>
      <c r="T71" s="32">
        <v>763704.7309999999</v>
      </c>
      <c r="U71" s="32">
        <v>892182.698</v>
      </c>
      <c r="V71" s="32">
        <v>921506.443</v>
      </c>
      <c r="W71" s="32">
        <v>1001144.773</v>
      </c>
      <c r="X71" s="32">
        <v>1039439.796</v>
      </c>
      <c r="Y71" s="32">
        <v>1184773.2110000001</v>
      </c>
      <c r="Z71" s="32">
        <v>1214781.308</v>
      </c>
      <c r="AA71" s="32">
        <v>1353023.618</v>
      </c>
      <c r="AB71" s="32">
        <v>1396511.042</v>
      </c>
      <c r="AC71" s="32">
        <v>1784808.797</v>
      </c>
      <c r="AD71" s="32">
        <v>1868830.538</v>
      </c>
      <c r="AE71" s="32">
        <v>1910444.724</v>
      </c>
      <c r="AF71" s="32">
        <v>2045795.866</v>
      </c>
      <c r="AG71" s="32">
        <v>2287265.619</v>
      </c>
      <c r="AH71" s="32">
        <v>2585102.157</v>
      </c>
      <c r="AI71" s="32">
        <v>2782371.127</v>
      </c>
      <c r="AJ71" s="32">
        <v>3414177.63</v>
      </c>
      <c r="AK71" s="32">
        <v>3846436.887</v>
      </c>
      <c r="AL71" s="32">
        <v>4159431.992</v>
      </c>
      <c r="AM71" s="32">
        <v>3933725.828</v>
      </c>
      <c r="AN71" s="32">
        <v>4476923.384</v>
      </c>
      <c r="AO71" s="32">
        <v>4691952.544</v>
      </c>
      <c r="AP71" s="32">
        <v>5498233.35</v>
      </c>
      <c r="AQ71" s="32">
        <v>6357957.792</v>
      </c>
      <c r="AR71" s="32">
        <v>6848252.997</v>
      </c>
      <c r="AS71" s="32">
        <v>7557573.227</v>
      </c>
      <c r="AT71" s="32">
        <v>8321558.194</v>
      </c>
      <c r="AU71" s="32">
        <v>9107962.975</v>
      </c>
      <c r="AV71" s="32">
        <v>9616597.78</v>
      </c>
      <c r="AW71" s="32">
        <v>10781770.423</v>
      </c>
      <c r="AX71" s="32">
        <v>11677419.459</v>
      </c>
    </row>
    <row r="72" spans="1:50" ht="12.75">
      <c r="A72" s="10"/>
      <c r="B72" s="15" t="s">
        <v>156</v>
      </c>
      <c r="C72" s="32">
        <v>4432.470445387421</v>
      </c>
      <c r="D72" s="32">
        <v>3591.7617790099193</v>
      </c>
      <c r="E72" s="32">
        <v>3698.334616099168</v>
      </c>
      <c r="F72" s="32">
        <v>4250.681222882984</v>
      </c>
      <c r="G72" s="32">
        <v>5152.870131595123</v>
      </c>
      <c r="H72" s="32">
        <v>4316.12734803321</v>
      </c>
      <c r="I72" s="32">
        <v>4156.264918122375</v>
      </c>
      <c r="J72" s="32">
        <v>4817.131040558889</v>
      </c>
      <c r="K72" s="32">
        <v>5489.219008051123</v>
      </c>
      <c r="L72" s="32">
        <v>6042.286848096731</v>
      </c>
      <c r="M72" s="32">
        <v>6778.9637335106345</v>
      </c>
      <c r="N72" s="32">
        <v>7401.380807952894</v>
      </c>
      <c r="O72" s="32">
        <v>8345.289110329295</v>
      </c>
      <c r="P72" s="32">
        <v>8491.595355512087</v>
      </c>
      <c r="Q72" s="32">
        <v>8785.250641437247</v>
      </c>
      <c r="R72" s="32">
        <v>9692.901314519166</v>
      </c>
      <c r="S72" s="32">
        <v>10908.130002820588</v>
      </c>
      <c r="T72" s="32">
        <v>11518.215153321265</v>
      </c>
      <c r="U72" s="32">
        <v>12132.723142641908</v>
      </c>
      <c r="V72" s="32">
        <v>12781.143344800494</v>
      </c>
      <c r="W72" s="32">
        <v>13535.772107015693</v>
      </c>
      <c r="X72" s="32">
        <v>13204.375539049286</v>
      </c>
      <c r="Y72" s="32">
        <v>14487.246872017726</v>
      </c>
      <c r="Z72" s="32">
        <v>15523.350616705668</v>
      </c>
      <c r="AA72" s="32">
        <v>17441.031126051737</v>
      </c>
      <c r="AB72" s="32">
        <v>18590.741202750436</v>
      </c>
      <c r="AC72" s="32">
        <v>20040.451520330786</v>
      </c>
      <c r="AD72" s="32">
        <v>22248.19593792952</v>
      </c>
      <c r="AE72" s="32">
        <v>25930.667386679106</v>
      </c>
      <c r="AF72" s="32">
        <v>26884.2364976068</v>
      </c>
      <c r="AG72" s="32">
        <v>30471.4375535432</v>
      </c>
      <c r="AH72" s="32">
        <v>35542.522037592964</v>
      </c>
      <c r="AI72" s="32">
        <v>44316.866108708025</v>
      </c>
      <c r="AJ72" s="32">
        <v>53591.35673311239</v>
      </c>
      <c r="AK72" s="32">
        <v>70629.77352278135</v>
      </c>
      <c r="AL72" s="32">
        <v>102221.85472272162</v>
      </c>
      <c r="AM72" s="32">
        <v>115781.75954824973</v>
      </c>
      <c r="AN72" s="32">
        <v>133636.19745813843</v>
      </c>
      <c r="AO72" s="32">
        <v>165821.97008614143</v>
      </c>
      <c r="AP72" s="32">
        <v>159735.17239298194</v>
      </c>
      <c r="AQ72" s="32">
        <v>162890.2927028437</v>
      </c>
      <c r="AR72" s="32">
        <v>164401.13682897153</v>
      </c>
      <c r="AS72" s="32">
        <v>157708.05924210197</v>
      </c>
      <c r="AT72" s="32">
        <v>164874.31340374917</v>
      </c>
      <c r="AU72" s="32">
        <v>218039.53162283116</v>
      </c>
      <c r="AV72" s="32">
        <v>234845.54027705255</v>
      </c>
      <c r="AW72" s="32">
        <v>231530.20185050878</v>
      </c>
      <c r="AX72" s="32">
        <v>226427.0440836105</v>
      </c>
    </row>
    <row r="73" spans="1:50" ht="12.75">
      <c r="A73" s="10"/>
      <c r="B73" s="15" t="s">
        <v>157</v>
      </c>
      <c r="C73" s="32">
        <v>6602.187421000003</v>
      </c>
      <c r="D73" s="32">
        <v>7242.148390000003</v>
      </c>
      <c r="E73" s="32">
        <v>10364.822459999998</v>
      </c>
      <c r="F73" s="32">
        <v>13391.966338999999</v>
      </c>
      <c r="G73" s="32">
        <v>12298.090833000002</v>
      </c>
      <c r="H73" s="32">
        <v>13379.265705999998</v>
      </c>
      <c r="I73" s="32">
        <v>17205.684004000002</v>
      </c>
      <c r="J73" s="32">
        <v>17780.727666</v>
      </c>
      <c r="K73" s="32">
        <v>18475.257771</v>
      </c>
      <c r="L73" s="32">
        <v>19298.964235000003</v>
      </c>
      <c r="M73" s="32">
        <v>20009.975756999997</v>
      </c>
      <c r="N73" s="32">
        <v>20357.414663</v>
      </c>
      <c r="O73" s="32">
        <v>20666.204691</v>
      </c>
      <c r="P73" s="32">
        <v>21016.145223999996</v>
      </c>
      <c r="Q73" s="32">
        <v>21637.265783999996</v>
      </c>
      <c r="R73" s="32">
        <v>21889.075214999993</v>
      </c>
      <c r="S73" s="32">
        <v>22012.166490999993</v>
      </c>
      <c r="T73" s="32">
        <v>22418.443345999993</v>
      </c>
      <c r="U73" s="32">
        <v>22714.943775</v>
      </c>
      <c r="V73" s="32">
        <v>22766.155810999993</v>
      </c>
      <c r="W73" s="32">
        <v>22917.682528</v>
      </c>
      <c r="X73" s="32">
        <v>22857.894628999995</v>
      </c>
      <c r="Y73" s="32">
        <v>23477.370766999997</v>
      </c>
      <c r="Z73" s="32">
        <v>24471.498815000003</v>
      </c>
      <c r="AA73" s="32">
        <v>25024.801085000003</v>
      </c>
      <c r="AB73" s="32">
        <v>26160.102960000004</v>
      </c>
      <c r="AC73" s="32">
        <v>29824.313291000002</v>
      </c>
      <c r="AD73" s="32">
        <v>34297.900144</v>
      </c>
      <c r="AE73" s="32">
        <v>42630.966866999996</v>
      </c>
      <c r="AF73" s="32">
        <v>61365.739999999976</v>
      </c>
      <c r="AG73" s="32">
        <v>92736.689</v>
      </c>
      <c r="AH73" s="32">
        <v>130190.374</v>
      </c>
      <c r="AI73" s="32">
        <v>166834.843</v>
      </c>
      <c r="AJ73" s="32">
        <v>191479.605</v>
      </c>
      <c r="AK73" s="32">
        <v>220618.03899999993</v>
      </c>
      <c r="AL73" s="32">
        <v>239581.2969999998</v>
      </c>
      <c r="AM73" s="32">
        <v>260033.85699999996</v>
      </c>
      <c r="AN73" s="32">
        <v>281336.54199999996</v>
      </c>
      <c r="AO73" s="32">
        <v>316157.9480000001</v>
      </c>
      <c r="AP73" s="32">
        <v>339748.70799999987</v>
      </c>
      <c r="AQ73" s="32">
        <v>355728.7429999998</v>
      </c>
      <c r="AR73" s="32">
        <v>370068.6120000001</v>
      </c>
      <c r="AS73" s="32">
        <v>396715.698</v>
      </c>
      <c r="AT73" s="32">
        <v>435097.5099999994</v>
      </c>
      <c r="AU73" s="32">
        <v>480497.80800000014</v>
      </c>
      <c r="AV73" s="32">
        <v>514265.526</v>
      </c>
      <c r="AW73" s="32">
        <v>554226.737</v>
      </c>
      <c r="AX73" s="32">
        <v>605940.911</v>
      </c>
    </row>
    <row r="74" spans="1:50" ht="12.75">
      <c r="A74" s="10"/>
      <c r="B74" s="15" t="s">
        <v>158</v>
      </c>
      <c r="C74" s="32">
        <v>2956.0372669999992</v>
      </c>
      <c r="D74" s="32">
        <v>3655.115824</v>
      </c>
      <c r="E74" s="32">
        <v>4766.14968</v>
      </c>
      <c r="F74" s="32">
        <v>6072.9116300000005</v>
      </c>
      <c r="G74" s="32">
        <v>6819.087670999999</v>
      </c>
      <c r="H74" s="32">
        <v>8280.60593</v>
      </c>
      <c r="I74" s="32">
        <v>11627.354280000001</v>
      </c>
      <c r="J74" s="32">
        <v>12472.520286999998</v>
      </c>
      <c r="K74" s="32">
        <v>13212.878772</v>
      </c>
      <c r="L74" s="32">
        <v>14277.013559999998</v>
      </c>
      <c r="M74" s="32">
        <v>16949.015625999997</v>
      </c>
      <c r="N74" s="32">
        <v>18083.102703000004</v>
      </c>
      <c r="O74" s="32">
        <v>20078.658394</v>
      </c>
      <c r="P74" s="32">
        <v>21585.412237999994</v>
      </c>
      <c r="Q74" s="32">
        <v>24135.070755000015</v>
      </c>
      <c r="R74" s="32">
        <v>24888.62512100002</v>
      </c>
      <c r="S74" s="32">
        <v>25916.26313300001</v>
      </c>
      <c r="T74" s="32">
        <v>26541.150810999996</v>
      </c>
      <c r="U74" s="32">
        <v>27117.027022000006</v>
      </c>
      <c r="V74" s="32">
        <v>27468.07500199999</v>
      </c>
      <c r="W74" s="32">
        <v>28981.210383999998</v>
      </c>
      <c r="X74" s="32">
        <v>30716.687850000017</v>
      </c>
      <c r="Y74" s="32">
        <v>34450.740183999995</v>
      </c>
      <c r="Z74" s="32">
        <v>32725.770165000005</v>
      </c>
      <c r="AA74" s="32">
        <v>33943.04662000003</v>
      </c>
      <c r="AB74" s="32">
        <v>34404.221772</v>
      </c>
      <c r="AC74" s="32">
        <v>35236.50863000002</v>
      </c>
      <c r="AD74" s="32">
        <v>36354.769278999986</v>
      </c>
      <c r="AE74" s="32">
        <v>37946.073014</v>
      </c>
      <c r="AF74" s="32">
        <v>41871.92099999998</v>
      </c>
      <c r="AG74" s="32">
        <v>46440.69700000002</v>
      </c>
      <c r="AH74" s="32">
        <v>50526.748999999996</v>
      </c>
      <c r="AI74" s="32">
        <v>56813.51299999995</v>
      </c>
      <c r="AJ74" s="32">
        <v>61078.35400000001</v>
      </c>
      <c r="AK74" s="32">
        <v>64078.33400000003</v>
      </c>
      <c r="AL74" s="32">
        <v>64882.504</v>
      </c>
      <c r="AM74" s="32">
        <v>67393.44999999998</v>
      </c>
      <c r="AN74" s="32">
        <v>71917.56000000003</v>
      </c>
      <c r="AO74" s="32">
        <v>74252.37499999997</v>
      </c>
      <c r="AP74" s="32">
        <v>75942.23100000007</v>
      </c>
      <c r="AQ74" s="32">
        <v>78535.39300000001</v>
      </c>
      <c r="AR74" s="32">
        <v>82503.285</v>
      </c>
      <c r="AS74" s="32">
        <v>90364.56900000005</v>
      </c>
      <c r="AT74" s="32">
        <v>106336.34300000002</v>
      </c>
      <c r="AU74" s="32">
        <v>116443.61800000002</v>
      </c>
      <c r="AV74" s="32">
        <v>139062.31200000003</v>
      </c>
      <c r="AW74" s="32">
        <v>173319.731</v>
      </c>
      <c r="AX74" s="32">
        <v>199573.5709999998</v>
      </c>
    </row>
    <row r="75" spans="1:50" ht="12.75">
      <c r="A75" s="10"/>
      <c r="B75" s="15" t="s">
        <v>159</v>
      </c>
      <c r="C75" s="32">
        <v>8492.492999999991</v>
      </c>
      <c r="D75" s="32">
        <v>13231.280999999984</v>
      </c>
      <c r="E75" s="32">
        <v>18752.198000000026</v>
      </c>
      <c r="F75" s="32">
        <v>21695.885000000042</v>
      </c>
      <c r="G75" s="32">
        <v>21477.50099999997</v>
      </c>
      <c r="H75" s="32">
        <v>31345.926</v>
      </c>
      <c r="I75" s="32">
        <v>42553.115000000005</v>
      </c>
      <c r="J75" s="32">
        <v>43882.574999999946</v>
      </c>
      <c r="K75" s="32">
        <v>38741.84500000001</v>
      </c>
      <c r="L75" s="32">
        <v>31085.874999999967</v>
      </c>
      <c r="M75" s="32">
        <v>28855.182</v>
      </c>
      <c r="N75" s="32">
        <v>27683.335999999963</v>
      </c>
      <c r="O75" s="32">
        <v>28193.53199999994</v>
      </c>
      <c r="P75" s="32">
        <v>25571.06899999996</v>
      </c>
      <c r="Q75" s="32">
        <v>25301.894000000088</v>
      </c>
      <c r="R75" s="32">
        <v>31121.781999999905</v>
      </c>
      <c r="S75" s="32">
        <v>35673.04500000015</v>
      </c>
      <c r="T75" s="32">
        <v>35251.74600000005</v>
      </c>
      <c r="U75" s="32">
        <v>30120.59300000017</v>
      </c>
      <c r="V75" s="32">
        <v>34399.09799999969</v>
      </c>
      <c r="W75" s="32">
        <v>45175.03000000001</v>
      </c>
      <c r="X75" s="32">
        <v>38295.84199999976</v>
      </c>
      <c r="Y75" s="32">
        <v>40618.621000000036</v>
      </c>
      <c r="Z75" s="32">
        <v>62360.67600000001</v>
      </c>
      <c r="AA75" s="32">
        <v>99418.27399999996</v>
      </c>
      <c r="AB75" s="32">
        <v>132647.8799999999</v>
      </c>
      <c r="AC75" s="32">
        <v>157151.17899999983</v>
      </c>
      <c r="AD75" s="32">
        <v>169290.94700000022</v>
      </c>
      <c r="AE75" s="32">
        <v>223398.4659999999</v>
      </c>
      <c r="AF75" s="32">
        <v>269093.1729999999</v>
      </c>
      <c r="AG75" s="32">
        <v>301173.699</v>
      </c>
      <c r="AH75" s="32">
        <v>328994.2630000001</v>
      </c>
      <c r="AI75" s="32">
        <v>490631.87999999966</v>
      </c>
      <c r="AJ75" s="32">
        <v>678804.5989999993</v>
      </c>
      <c r="AK75" s="32">
        <v>616879.2210000001</v>
      </c>
      <c r="AL75" s="32">
        <v>721570.0970000004</v>
      </c>
      <c r="AM75" s="32">
        <v>701961.9359999993</v>
      </c>
      <c r="AN75" s="32">
        <v>819311.366</v>
      </c>
      <c r="AO75" s="32">
        <v>669568.9250000002</v>
      </c>
      <c r="AP75" s="32">
        <v>626758.8699999996</v>
      </c>
      <c r="AQ75" s="32">
        <v>563048.4760000003</v>
      </c>
      <c r="AR75" s="32">
        <v>506169.3560000005</v>
      </c>
      <c r="AS75" s="32">
        <v>511347.5389999999</v>
      </c>
      <c r="AT75" s="32">
        <v>559837.3869999999</v>
      </c>
      <c r="AU75" s="32">
        <v>611927.6579999996</v>
      </c>
      <c r="AV75" s="32">
        <v>569467.0080000006</v>
      </c>
      <c r="AW75" s="32">
        <v>488383.32699999877</v>
      </c>
      <c r="AX75" s="32">
        <v>497593.2950000012</v>
      </c>
    </row>
    <row r="76" spans="1:50" ht="12.75">
      <c r="A76" s="10"/>
      <c r="B76" s="15" t="s">
        <v>160</v>
      </c>
      <c r="C76" s="32">
        <v>32435.83599999998</v>
      </c>
      <c r="D76" s="32">
        <v>37736.236999999994</v>
      </c>
      <c r="E76" s="32">
        <v>44605.11400000003</v>
      </c>
      <c r="F76" s="32">
        <v>57554.581999999966</v>
      </c>
      <c r="G76" s="32">
        <v>68372.68300000002</v>
      </c>
      <c r="H76" s="32">
        <v>87543.87399999995</v>
      </c>
      <c r="I76" s="32">
        <v>87162.04600000003</v>
      </c>
      <c r="J76" s="32">
        <v>85801.005</v>
      </c>
      <c r="K76" s="32">
        <v>69058.20799999998</v>
      </c>
      <c r="L76" s="32">
        <v>66646.11399999994</v>
      </c>
      <c r="M76" s="32">
        <v>70030.47100000014</v>
      </c>
      <c r="N76" s="32">
        <v>64532.09099999989</v>
      </c>
      <c r="O76" s="32">
        <v>67868.15299999993</v>
      </c>
      <c r="P76" s="32">
        <v>73927.5390000001</v>
      </c>
      <c r="Q76" s="32">
        <v>91968.02599999984</v>
      </c>
      <c r="R76" s="32">
        <v>106581.52799999993</v>
      </c>
      <c r="S76" s="32">
        <v>111982.45900000002</v>
      </c>
      <c r="T76" s="32">
        <v>113639.9750000001</v>
      </c>
      <c r="U76" s="32">
        <v>115508.01799999992</v>
      </c>
      <c r="V76" s="32">
        <v>124086.9169999999</v>
      </c>
      <c r="W76" s="32">
        <v>140153.42299999995</v>
      </c>
      <c r="X76" s="32">
        <v>139112.97099999967</v>
      </c>
      <c r="Y76" s="32">
        <v>238278.92600000018</v>
      </c>
      <c r="Z76" s="32">
        <v>290173.4119999998</v>
      </c>
      <c r="AA76" s="32">
        <v>304177.9199999999</v>
      </c>
      <c r="AB76" s="32">
        <v>387228.9589999998</v>
      </c>
      <c r="AC76" s="32">
        <v>486497.84599999967</v>
      </c>
      <c r="AD76" s="32">
        <v>663300.5960000001</v>
      </c>
      <c r="AE76" s="32">
        <v>547737.7729999996</v>
      </c>
      <c r="AF76" s="32">
        <v>670752.6980000001</v>
      </c>
      <c r="AG76" s="32">
        <v>737349.4810000006</v>
      </c>
      <c r="AH76" s="32">
        <v>738442.6849999996</v>
      </c>
      <c r="AI76" s="32">
        <v>1114336.542</v>
      </c>
      <c r="AJ76" s="32">
        <v>1542059.2079999996</v>
      </c>
      <c r="AK76" s="32">
        <v>1515492.0030000007</v>
      </c>
      <c r="AL76" s="32">
        <v>1836218.9839999997</v>
      </c>
      <c r="AM76" s="32">
        <v>1741090.089</v>
      </c>
      <c r="AN76" s="32">
        <v>1742771.574000001</v>
      </c>
      <c r="AO76" s="32">
        <v>1659490.014</v>
      </c>
      <c r="AP76" s="32">
        <v>1689923.9859999996</v>
      </c>
      <c r="AQ76" s="32">
        <v>1686356.3900000013</v>
      </c>
      <c r="AR76" s="32">
        <v>1772937.4919999996</v>
      </c>
      <c r="AS76" s="32">
        <v>1935464.028999998</v>
      </c>
      <c r="AT76" s="32">
        <v>2092261.3990000011</v>
      </c>
      <c r="AU76" s="32">
        <v>2198845.7070000023</v>
      </c>
      <c r="AV76" s="32">
        <v>2298402.5299999993</v>
      </c>
      <c r="AW76" s="32">
        <v>2348863.938000001</v>
      </c>
      <c r="AX76" s="32">
        <v>2450164.7760000024</v>
      </c>
    </row>
    <row r="77" spans="1:50" ht="12.75">
      <c r="A77" s="10"/>
      <c r="B77" s="15" t="s">
        <v>161</v>
      </c>
      <c r="C77" s="32">
        <v>10112.347000000038</v>
      </c>
      <c r="D77" s="32">
        <v>8434.085999999981</v>
      </c>
      <c r="E77" s="32">
        <v>8472.088999999956</v>
      </c>
      <c r="F77" s="32">
        <v>12243.768000000011</v>
      </c>
      <c r="G77" s="32">
        <v>17246.98299999995</v>
      </c>
      <c r="H77" s="32">
        <v>14802.372000000032</v>
      </c>
      <c r="I77" s="32">
        <v>13177.750999999873</v>
      </c>
      <c r="J77" s="32">
        <v>15098.573999999906</v>
      </c>
      <c r="K77" s="32">
        <v>21440.869999999995</v>
      </c>
      <c r="L77" s="32">
        <v>24231.980000000112</v>
      </c>
      <c r="M77" s="32">
        <v>27902.43499999994</v>
      </c>
      <c r="N77" s="32">
        <v>31698.971000000027</v>
      </c>
      <c r="O77" s="32">
        <v>36416.92500000005</v>
      </c>
      <c r="P77" s="32">
        <v>40464.70700000007</v>
      </c>
      <c r="Q77" s="32">
        <v>47791.48100000003</v>
      </c>
      <c r="R77" s="32">
        <v>40628.760000000126</v>
      </c>
      <c r="S77" s="32">
        <v>39762.868999999846</v>
      </c>
      <c r="T77" s="32">
        <v>38501.99599999981</v>
      </c>
      <c r="U77" s="32">
        <v>39233.986000000266</v>
      </c>
      <c r="V77" s="32">
        <v>40895.03500000015</v>
      </c>
      <c r="W77" s="32">
        <v>41787.39700000035</v>
      </c>
      <c r="X77" s="32">
        <v>45895.52300000028</v>
      </c>
      <c r="Y77" s="32">
        <v>46017.82599999968</v>
      </c>
      <c r="Z77" s="32">
        <v>41431.36900000041</v>
      </c>
      <c r="AA77" s="32">
        <v>45047.206999999704</v>
      </c>
      <c r="AB77" s="32">
        <v>43366.131000000285</v>
      </c>
      <c r="AC77" s="32">
        <v>62961.30200000061</v>
      </c>
      <c r="AD77" s="32">
        <v>42670.822999999626</v>
      </c>
      <c r="AE77" s="32">
        <v>54335.00200000033</v>
      </c>
      <c r="AF77" s="32">
        <v>44431.52199999965</v>
      </c>
      <c r="AG77" s="32">
        <v>34114.8769999994</v>
      </c>
      <c r="AH77" s="32">
        <v>28295.2089999998</v>
      </c>
      <c r="AI77" s="32">
        <v>36714.331000000704</v>
      </c>
      <c r="AJ77" s="32">
        <v>38946.1110000005</v>
      </c>
      <c r="AK77" s="32">
        <v>70178.05400000024</v>
      </c>
      <c r="AL77" s="32">
        <v>4568.356000001542</v>
      </c>
      <c r="AM77" s="32">
        <v>48353.069000001065</v>
      </c>
      <c r="AN77" s="32">
        <v>86122.92999999784</v>
      </c>
      <c r="AO77" s="32">
        <v>63781.491999999154</v>
      </c>
      <c r="AP77" s="32">
        <v>104558.09999999963</v>
      </c>
      <c r="AQ77" s="32">
        <v>114922.82599999872</v>
      </c>
      <c r="AR77" s="32">
        <v>125886.97799999919</v>
      </c>
      <c r="AS77" s="32">
        <v>197839.4160000023</v>
      </c>
      <c r="AT77" s="32">
        <v>215150.6789999986</v>
      </c>
      <c r="AU77" s="32">
        <v>205656.6169999987</v>
      </c>
      <c r="AV77" s="32">
        <v>240851.32799999975</v>
      </c>
      <c r="AW77" s="32">
        <v>284584.2509999983</v>
      </c>
      <c r="AX77" s="32">
        <v>331968.73699999973</v>
      </c>
    </row>
    <row r="78" spans="1:50" ht="12.75">
      <c r="A78" s="10"/>
      <c r="B78" s="15" t="s">
        <v>162</v>
      </c>
      <c r="C78" s="32">
        <v>9190.357000000038</v>
      </c>
      <c r="D78" s="32">
        <v>7984.120999999981</v>
      </c>
      <c r="E78" s="32">
        <v>11213.376999999957</v>
      </c>
      <c r="F78" s="32">
        <v>17784.47900000001</v>
      </c>
      <c r="G78" s="32">
        <v>16902.03999999995</v>
      </c>
      <c r="H78" s="32">
        <v>16083.742000000031</v>
      </c>
      <c r="I78" s="32">
        <v>26194.000999999873</v>
      </c>
      <c r="J78" s="32">
        <v>25152.173999999904</v>
      </c>
      <c r="K78" s="32">
        <v>30619.228999999996</v>
      </c>
      <c r="L78" s="32">
        <v>31376.841000000113</v>
      </c>
      <c r="M78" s="32">
        <v>35570.81499999994</v>
      </c>
      <c r="N78" s="32">
        <v>39878.10000000003</v>
      </c>
      <c r="O78" s="32">
        <v>46122.26100000004</v>
      </c>
      <c r="P78" s="32">
        <v>52804.07700000007</v>
      </c>
      <c r="Q78" s="32">
        <v>79574.66400000003</v>
      </c>
      <c r="R78" s="32">
        <v>39702.30000000013</v>
      </c>
      <c r="S78" s="32">
        <v>38582.37699999985</v>
      </c>
      <c r="T78" s="32">
        <v>39784.75599999981</v>
      </c>
      <c r="U78" s="32">
        <v>33993.334000000264</v>
      </c>
      <c r="V78" s="32">
        <v>31378.31700000015</v>
      </c>
      <c r="W78" s="32">
        <v>35397.49200000035</v>
      </c>
      <c r="X78" s="32">
        <v>48113.814000000275</v>
      </c>
      <c r="Y78" s="32">
        <v>45047.32399999968</v>
      </c>
      <c r="Z78" s="32">
        <v>32673.738000000412</v>
      </c>
      <c r="AA78" s="32">
        <v>32457.505999999703</v>
      </c>
      <c r="AB78" s="32">
        <v>38260.726000000286</v>
      </c>
      <c r="AC78" s="32">
        <v>52181.58400000061</v>
      </c>
      <c r="AD78" s="32">
        <v>43133.233999999626</v>
      </c>
      <c r="AE78" s="32">
        <v>50353.808000000325</v>
      </c>
      <c r="AF78" s="32">
        <v>47122.06199999965</v>
      </c>
      <c r="AG78" s="32">
        <v>41736.2449999994</v>
      </c>
      <c r="AH78" s="32">
        <v>36494.707999999795</v>
      </c>
      <c r="AI78" s="32">
        <v>47868.72200000071</v>
      </c>
      <c r="AJ78" s="32">
        <v>82496.2700000005</v>
      </c>
      <c r="AK78" s="32">
        <v>50674.16100000024</v>
      </c>
      <c r="AL78" s="32">
        <v>38804.04700000154</v>
      </c>
      <c r="AM78" s="32">
        <v>21819.282000001065</v>
      </c>
      <c r="AN78" s="32">
        <v>83098.15099999784</v>
      </c>
      <c r="AO78" s="32">
        <v>59850.54099999915</v>
      </c>
      <c r="AP78" s="32">
        <v>103421.40299999963</v>
      </c>
      <c r="AQ78" s="32">
        <v>113744.81699999871</v>
      </c>
      <c r="AR78" s="32">
        <v>120332.51399999918</v>
      </c>
      <c r="AS78" s="32">
        <v>185202.5820000023</v>
      </c>
      <c r="AT78" s="32">
        <v>151254.4029999986</v>
      </c>
      <c r="AU78" s="32">
        <v>127787.1489999987</v>
      </c>
      <c r="AV78" s="32">
        <v>196272.29199999975</v>
      </c>
      <c r="AW78" s="32">
        <v>279533.5259999983</v>
      </c>
      <c r="AX78" s="32">
        <v>259415.61599999975</v>
      </c>
    </row>
    <row r="79" spans="1:50" ht="12.75">
      <c r="A79" s="10"/>
      <c r="B79" s="15" t="s">
        <v>163</v>
      </c>
      <c r="C79" s="32">
        <v>56119.212</v>
      </c>
      <c r="D79" s="32">
        <v>78854.62</v>
      </c>
      <c r="E79" s="32">
        <v>112339.73400000005</v>
      </c>
      <c r="F79" s="32">
        <v>136067.188</v>
      </c>
      <c r="G79" s="32">
        <v>147444.24199999997</v>
      </c>
      <c r="H79" s="32">
        <v>202463.602</v>
      </c>
      <c r="I79" s="32">
        <v>297264.51999999996</v>
      </c>
      <c r="J79" s="32">
        <v>310279.2819999999</v>
      </c>
      <c r="K79" s="32">
        <v>329604.24600000004</v>
      </c>
      <c r="L79" s="32">
        <v>350828.5369999999</v>
      </c>
      <c r="M79" s="32">
        <v>389692.993</v>
      </c>
      <c r="N79" s="32">
        <v>405918.12899999996</v>
      </c>
      <c r="O79" s="32">
        <v>436211.04099999997</v>
      </c>
      <c r="P79" s="32">
        <v>468543.6290000001</v>
      </c>
      <c r="Q79" s="32">
        <v>510236.098</v>
      </c>
      <c r="R79" s="32">
        <v>525856.567</v>
      </c>
      <c r="S79" s="32">
        <v>543794.104</v>
      </c>
      <c r="T79" s="32">
        <v>571666.6229999999</v>
      </c>
      <c r="U79" s="32">
        <v>613685.2970000003</v>
      </c>
      <c r="V79" s="32">
        <v>644379.6769999999</v>
      </c>
      <c r="W79" s="32">
        <v>695516.4299999999</v>
      </c>
      <c r="X79" s="32">
        <v>746722.064</v>
      </c>
      <c r="Y79" s="32">
        <v>830977.9110000001</v>
      </c>
      <c r="Z79" s="32">
        <v>851903.122</v>
      </c>
      <c r="AA79" s="32">
        <v>918671.0689999999</v>
      </c>
      <c r="AB79" s="32">
        <v>976518.6259999999</v>
      </c>
      <c r="AC79" s="32">
        <v>1091812.258</v>
      </c>
      <c r="AD79" s="32">
        <v>1142153.816</v>
      </c>
      <c r="AE79" s="32">
        <v>1286066.7279999997</v>
      </c>
      <c r="AF79" s="32">
        <v>1451636.4989999998</v>
      </c>
      <c r="AG79" s="32">
        <v>1660802.9359999998</v>
      </c>
      <c r="AH79" s="32">
        <v>1801646.256</v>
      </c>
      <c r="AI79" s="32">
        <v>2073490.3859999995</v>
      </c>
      <c r="AJ79" s="32">
        <v>2318717.955</v>
      </c>
      <c r="AK79" s="32">
        <v>2256214.806</v>
      </c>
      <c r="AL79" s="32">
        <v>2352696.3759999997</v>
      </c>
      <c r="AM79" s="32">
        <v>2381180.0229999996</v>
      </c>
      <c r="AN79" s="32">
        <v>2627679.511</v>
      </c>
      <c r="AO79" s="32">
        <v>2728092.261</v>
      </c>
      <c r="AP79" s="32">
        <v>2849698.961999999</v>
      </c>
      <c r="AQ79" s="32">
        <v>3083062.204</v>
      </c>
      <c r="AR79" s="32">
        <v>3267192.052</v>
      </c>
      <c r="AS79" s="32">
        <v>3606193.2759999996</v>
      </c>
      <c r="AT79" s="32">
        <v>3802552.5149999997</v>
      </c>
      <c r="AU79" s="32">
        <v>4086955.9000000004</v>
      </c>
      <c r="AV79" s="32">
        <v>4465415.875</v>
      </c>
      <c r="AW79" s="32">
        <v>5132033.241</v>
      </c>
      <c r="AX79" s="32">
        <v>5599606.783000001</v>
      </c>
    </row>
    <row r="80" spans="1:50" ht="12.75">
      <c r="A80" s="10"/>
      <c r="B80" s="15" t="s">
        <v>255</v>
      </c>
      <c r="C80" s="32">
        <v>0</v>
      </c>
      <c r="D80" s="32">
        <v>0</v>
      </c>
      <c r="E80" s="32">
        <v>0</v>
      </c>
      <c r="F80" s="32">
        <v>0</v>
      </c>
      <c r="G80" s="32">
        <v>0</v>
      </c>
      <c r="H80" s="32">
        <v>79718.29519999996</v>
      </c>
      <c r="I80" s="32">
        <v>116659.5986</v>
      </c>
      <c r="J80" s="32">
        <v>119487.7563000001</v>
      </c>
      <c r="K80" s="32">
        <v>123876.6681</v>
      </c>
      <c r="L80" s="32">
        <v>133261.74189999996</v>
      </c>
      <c r="M80" s="32">
        <v>154119.233</v>
      </c>
      <c r="N80" s="32">
        <v>160377.71850000008</v>
      </c>
      <c r="O80" s="32">
        <v>174562.77050000016</v>
      </c>
      <c r="P80" s="32">
        <v>189942.57670000006</v>
      </c>
      <c r="Q80" s="32">
        <v>207452.56610000005</v>
      </c>
      <c r="R80" s="32">
        <v>214767.64570000014</v>
      </c>
      <c r="S80" s="32">
        <v>225976.57189999998</v>
      </c>
      <c r="T80" s="32">
        <v>236246.1012</v>
      </c>
      <c r="U80" s="32">
        <v>242248.6697000001</v>
      </c>
      <c r="V80" s="32">
        <v>249381.60390000007</v>
      </c>
      <c r="W80" s="32">
        <v>264577.1558000001</v>
      </c>
      <c r="X80" s="32">
        <v>277470.38549999986</v>
      </c>
      <c r="Y80" s="32">
        <v>312918.54120000004</v>
      </c>
      <c r="Z80" s="32">
        <v>323992.20410000015</v>
      </c>
      <c r="AA80" s="32">
        <v>353894.6277000001</v>
      </c>
      <c r="AB80" s="32">
        <v>386239.4874</v>
      </c>
      <c r="AC80" s="32">
        <v>430831.2311999999</v>
      </c>
      <c r="AD80" s="32">
        <v>451846.13350000005</v>
      </c>
      <c r="AE80" s="32">
        <v>512996.2905</v>
      </c>
      <c r="AF80" s="32">
        <v>581097.189</v>
      </c>
      <c r="AG80" s="32">
        <v>652356.871</v>
      </c>
      <c r="AH80" s="32">
        <v>703843.476</v>
      </c>
      <c r="AI80" s="32">
        <v>842401.58</v>
      </c>
      <c r="AJ80" s="32">
        <v>971445.717</v>
      </c>
      <c r="AK80" s="32">
        <v>872491.5850000001</v>
      </c>
      <c r="AL80" s="32">
        <v>911749.405</v>
      </c>
      <c r="AM80" s="32">
        <v>886466.566</v>
      </c>
      <c r="AN80" s="32">
        <v>990736.0630000001</v>
      </c>
      <c r="AO80" s="32">
        <v>942084.3759999999</v>
      </c>
      <c r="AP80" s="32">
        <v>987050.783</v>
      </c>
      <c r="AQ80" s="32">
        <v>1113604.886</v>
      </c>
      <c r="AR80" s="32">
        <v>1168539.505</v>
      </c>
      <c r="AS80" s="32">
        <v>1260635.9230000002</v>
      </c>
      <c r="AT80" s="32">
        <v>1320206.523</v>
      </c>
      <c r="AU80" s="32">
        <v>1459947.879</v>
      </c>
      <c r="AV80" s="32">
        <v>1629762.64</v>
      </c>
      <c r="AW80" s="32">
        <v>1935561.3110000002</v>
      </c>
      <c r="AX80" s="32">
        <v>2075339.824</v>
      </c>
    </row>
    <row r="81" spans="1:50" ht="12.75">
      <c r="A81" s="10"/>
      <c r="B81" s="15" t="s">
        <v>164</v>
      </c>
      <c r="C81" s="32">
        <v>819.8817161034993</v>
      </c>
      <c r="D81" s="32">
        <v>995.1834404011182</v>
      </c>
      <c r="E81" s="32">
        <v>1156.1669645855752</v>
      </c>
      <c r="F81" s="32">
        <v>1453.4607779924333</v>
      </c>
      <c r="G81" s="32">
        <v>1656.9387621053818</v>
      </c>
      <c r="H81" s="32">
        <v>1548.3562525939635</v>
      </c>
      <c r="I81" s="32">
        <v>1573.4390227950437</v>
      </c>
      <c r="J81" s="32">
        <v>1826.182969745609</v>
      </c>
      <c r="K81" s="32">
        <v>1784.609614471472</v>
      </c>
      <c r="L81" s="32">
        <v>1789.557923715693</v>
      </c>
      <c r="M81" s="32">
        <v>1805.949610654244</v>
      </c>
      <c r="N81" s="32">
        <v>1868.112084571244</v>
      </c>
      <c r="O81" s="32">
        <v>1885.6789573189412</v>
      </c>
      <c r="P81" s="32">
        <v>1930.4632861236628</v>
      </c>
      <c r="Q81" s="32">
        <v>1974.7805294546556</v>
      </c>
      <c r="R81" s="32">
        <v>2265.8739807493275</v>
      </c>
      <c r="S81" s="32">
        <v>2345.692296353118</v>
      </c>
      <c r="T81" s="32">
        <v>2359.276106937608</v>
      </c>
      <c r="U81" s="32">
        <v>2372.425919580157</v>
      </c>
      <c r="V81" s="32">
        <v>2343.0551057122157</v>
      </c>
      <c r="W81" s="32">
        <v>2332.757193874772</v>
      </c>
      <c r="X81" s="32">
        <v>2342.652220311196</v>
      </c>
      <c r="Y81" s="32">
        <v>2367.7871231213976</v>
      </c>
      <c r="Z81" s="32">
        <v>2544.70819797321</v>
      </c>
      <c r="AA81" s="32">
        <v>2561.6475093904965</v>
      </c>
      <c r="AB81" s="32">
        <v>2535.4687131195224</v>
      </c>
      <c r="AC81" s="32">
        <v>2484.5297417638335</v>
      </c>
      <c r="AD81" s="32">
        <v>2192.6916384157794</v>
      </c>
      <c r="AE81" s="32">
        <v>2168.1841126590966</v>
      </c>
      <c r="AF81" s="32">
        <v>2119.3150934557925</v>
      </c>
      <c r="AG81" s="32">
        <v>2097.748016078353</v>
      </c>
      <c r="AH81" s="32">
        <v>2071.6451804854005</v>
      </c>
      <c r="AI81" s="32">
        <v>2082.5596376907706</v>
      </c>
      <c r="AJ81" s="32">
        <v>2247.8084737158374</v>
      </c>
      <c r="AK81" s="32">
        <v>2611.432894727919</v>
      </c>
      <c r="AL81" s="32">
        <v>2556.0178331793486</v>
      </c>
      <c r="AM81" s="32">
        <v>2586.322342926275</v>
      </c>
      <c r="AN81" s="32">
        <v>2623.8111410127863</v>
      </c>
      <c r="AO81" s="32">
        <v>2769.1367306253405</v>
      </c>
      <c r="AP81" s="32">
        <v>2593.326116857519</v>
      </c>
      <c r="AQ81" s="32">
        <v>2185.1679094827414</v>
      </c>
      <c r="AR81" s="32">
        <v>2193.7987031281173</v>
      </c>
      <c r="AS81" s="32">
        <v>2245.123068266026</v>
      </c>
      <c r="AT81" s="32">
        <v>2342.668256761237</v>
      </c>
      <c r="AU81" s="32">
        <v>2308.245894074711</v>
      </c>
      <c r="AV81" s="32">
        <v>2384.4851330757065</v>
      </c>
      <c r="AW81" s="32">
        <v>2459.7095886841876</v>
      </c>
      <c r="AX81" s="32">
        <v>2527.336784909554</v>
      </c>
    </row>
    <row r="82" spans="1:50" ht="12.75">
      <c r="A82" s="10"/>
      <c r="B82" s="15" t="s">
        <v>165</v>
      </c>
      <c r="C82" s="32">
        <v>169.55332776012818</v>
      </c>
      <c r="D82" s="32">
        <v>265.02972776711005</v>
      </c>
      <c r="E82" s="32">
        <v>334.52946653952034</v>
      </c>
      <c r="F82" s="32">
        <v>469.87106808843276</v>
      </c>
      <c r="G82" s="32">
        <v>479.49555981069193</v>
      </c>
      <c r="H82" s="32">
        <v>390.68480142165345</v>
      </c>
      <c r="I82" s="32">
        <v>453.5117613886936</v>
      </c>
      <c r="J82" s="32">
        <v>544.0902463333542</v>
      </c>
      <c r="K82" s="32">
        <v>523.4585676872931</v>
      </c>
      <c r="L82" s="32">
        <v>525.4498193174238</v>
      </c>
      <c r="M82" s="32">
        <v>538.4687576517041</v>
      </c>
      <c r="N82" s="32">
        <v>586.2547998957427</v>
      </c>
      <c r="O82" s="32">
        <v>600.3010490758393</v>
      </c>
      <c r="P82" s="32">
        <v>624.2966655012553</v>
      </c>
      <c r="Q82" s="32">
        <v>650.8792731568874</v>
      </c>
      <c r="R82" s="32">
        <v>815.1781830158133</v>
      </c>
      <c r="S82" s="32">
        <v>895.824357321394</v>
      </c>
      <c r="T82" s="32">
        <v>888.0181937400541</v>
      </c>
      <c r="U82" s="32">
        <v>865.7530918648499</v>
      </c>
      <c r="V82" s="32">
        <v>858.7763326852196</v>
      </c>
      <c r="W82" s="32">
        <v>884.1078644210029</v>
      </c>
      <c r="X82" s="32">
        <v>900.9393829061628</v>
      </c>
      <c r="Y82" s="32">
        <v>925.1334975698827</v>
      </c>
      <c r="Z82" s="32">
        <v>1098.6944411241188</v>
      </c>
      <c r="AA82" s="32">
        <v>1132.7911706036302</v>
      </c>
      <c r="AB82" s="32">
        <v>1099.3749917875634</v>
      </c>
      <c r="AC82" s="32">
        <v>995.2349281410093</v>
      </c>
      <c r="AD82" s="32">
        <v>664.4249601063298</v>
      </c>
      <c r="AE82" s="32">
        <v>657.3234537781071</v>
      </c>
      <c r="AF82" s="32">
        <v>663.7151108966499</v>
      </c>
      <c r="AG82" s="32">
        <v>678.5562950968229</v>
      </c>
      <c r="AH82" s="32">
        <v>786.0383768748105</v>
      </c>
      <c r="AI82" s="32">
        <v>833.8035002667037</v>
      </c>
      <c r="AJ82" s="32">
        <v>1131.3443273593386</v>
      </c>
      <c r="AK82" s="32">
        <v>1765.2149289584145</v>
      </c>
      <c r="AL82" s="32">
        <v>1608.1738685128048</v>
      </c>
      <c r="AM82" s="32">
        <v>1714.3377045620518</v>
      </c>
      <c r="AN82" s="32">
        <v>1889.1757628127425</v>
      </c>
      <c r="AO82" s="32">
        <v>1795.4410067196634</v>
      </c>
      <c r="AP82" s="32">
        <v>1270.1531969460148</v>
      </c>
      <c r="AQ82" s="32">
        <v>857.6449967809393</v>
      </c>
      <c r="AR82" s="32">
        <v>1097.710715947898</v>
      </c>
      <c r="AS82" s="32">
        <v>1263.7079924996392</v>
      </c>
      <c r="AT82" s="32">
        <v>1365.2202539640386</v>
      </c>
      <c r="AU82" s="32">
        <v>1414.3419561551268</v>
      </c>
      <c r="AV82" s="32">
        <v>1458.3514667440184</v>
      </c>
      <c r="AW82" s="32">
        <v>1427.6158810341853</v>
      </c>
      <c r="AX82" s="32">
        <v>1515.6946272185753</v>
      </c>
    </row>
    <row r="83" spans="1:50" ht="12.75">
      <c r="A83" s="10"/>
      <c r="B83" s="15" t="s">
        <v>256</v>
      </c>
      <c r="C83" s="32"/>
      <c r="D83" s="32"/>
      <c r="E83" s="32"/>
      <c r="F83" s="32"/>
      <c r="G83" s="32"/>
      <c r="H83" s="32">
        <v>1153.7770833333323</v>
      </c>
      <c r="I83" s="32">
        <v>2097.3136833333333</v>
      </c>
      <c r="J83" s="32">
        <v>1388.676229508196</v>
      </c>
      <c r="K83" s="32">
        <v>1265.6247844827585</v>
      </c>
      <c r="L83" s="32">
        <v>1261.0372338709667</v>
      </c>
      <c r="M83" s="32">
        <v>1405.5306967213114</v>
      </c>
      <c r="N83" s="32">
        <v>1569.2249999999992</v>
      </c>
      <c r="O83" s="32">
        <v>1695.4716666666664</v>
      </c>
      <c r="P83" s="32">
        <v>1899.1210937499993</v>
      </c>
      <c r="Q83" s="32">
        <v>2294.383333333333</v>
      </c>
      <c r="R83" s="32">
        <v>2510.509166666665</v>
      </c>
      <c r="S83" s="32">
        <v>2506.4533898305076</v>
      </c>
      <c r="T83" s="32">
        <v>2080.5110937499985</v>
      </c>
      <c r="U83" s="32">
        <v>2488.8525423728806</v>
      </c>
      <c r="V83" s="32">
        <v>2482.3093220338983</v>
      </c>
      <c r="W83" s="32">
        <v>2218.7488770491805</v>
      </c>
      <c r="X83" s="32">
        <v>2600.01171875</v>
      </c>
      <c r="Y83" s="32">
        <v>2754.6291666666657</v>
      </c>
      <c r="Z83" s="32">
        <v>3199.333333333334</v>
      </c>
      <c r="AA83" s="32">
        <v>3712.7217741935483</v>
      </c>
      <c r="AB83" s="32">
        <v>3104.51953125</v>
      </c>
      <c r="AC83" s="32">
        <v>2924.803278688524</v>
      </c>
      <c r="AD83" s="32">
        <v>2667.0080645161293</v>
      </c>
      <c r="AE83" s="32">
        <v>2621.4375</v>
      </c>
      <c r="AF83" s="32">
        <v>2762.065625</v>
      </c>
      <c r="AG83" s="32">
        <v>2974.8899999999994</v>
      </c>
      <c r="AH83" s="32">
        <v>2915.389166666667</v>
      </c>
      <c r="AI83" s="32">
        <v>3896.331666666668</v>
      </c>
      <c r="AJ83" s="32">
        <v>5859.757936507935</v>
      </c>
      <c r="AK83" s="32">
        <v>7323.63559322034</v>
      </c>
      <c r="AL83" s="32">
        <v>5807.5368852459005</v>
      </c>
      <c r="AM83" s="32">
        <v>7218.401694915254</v>
      </c>
      <c r="AN83" s="32">
        <v>7283.36507936508</v>
      </c>
      <c r="AO83" s="32">
        <v>6196.153333333332</v>
      </c>
      <c r="AP83" s="32">
        <v>4282.527118644068</v>
      </c>
      <c r="AQ83" s="32">
        <v>2197.844166666666</v>
      </c>
      <c r="AR83" s="32">
        <v>2214.9857142857145</v>
      </c>
      <c r="AS83" s="32">
        <v>3604.2999999999993</v>
      </c>
      <c r="AT83" s="32">
        <v>3780.7691666666665</v>
      </c>
      <c r="AU83" s="32">
        <v>3805.971666666666</v>
      </c>
      <c r="AV83" s="32">
        <v>3604.309375</v>
      </c>
      <c r="AW83" s="32">
        <v>3617.0208333333326</v>
      </c>
      <c r="AX83" s="32">
        <v>3719.4229508196704</v>
      </c>
    </row>
    <row r="84" spans="1:50" ht="12.75">
      <c r="A84" s="10"/>
      <c r="B84" s="15" t="s">
        <v>257</v>
      </c>
      <c r="C84" s="32"/>
      <c r="D84" s="32"/>
      <c r="E84" s="32"/>
      <c r="F84" s="32"/>
      <c r="G84" s="32"/>
      <c r="H84" s="32">
        <v>856.7041666666667</v>
      </c>
      <c r="I84" s="32">
        <v>861.2500000000001</v>
      </c>
      <c r="J84" s="32">
        <v>778.295081967213</v>
      </c>
      <c r="K84" s="32">
        <v>803.676724137931</v>
      </c>
      <c r="L84" s="32">
        <v>840.0685483870967</v>
      </c>
      <c r="M84" s="32">
        <v>886.6680327868853</v>
      </c>
      <c r="N84" s="32">
        <v>901.0657894736843</v>
      </c>
      <c r="O84" s="32">
        <v>954.6041666666667</v>
      </c>
      <c r="P84" s="32">
        <v>959.5859374999998</v>
      </c>
      <c r="Q84" s="32">
        <v>1152.3952916666667</v>
      </c>
      <c r="R84" s="32">
        <v>1173.7747833333335</v>
      </c>
      <c r="S84" s="32">
        <v>1369.5965254237287</v>
      </c>
      <c r="T84" s="32">
        <v>1207.3902968749996</v>
      </c>
      <c r="U84" s="32">
        <v>1589.154957627118</v>
      </c>
      <c r="V84" s="32">
        <v>1650.9307203389835</v>
      </c>
      <c r="W84" s="32">
        <v>1525.1229508196725</v>
      </c>
      <c r="X84" s="32">
        <v>1806.1914062499998</v>
      </c>
      <c r="Y84" s="32">
        <v>1907.6666666666665</v>
      </c>
      <c r="Z84" s="32">
        <v>2308.791666666666</v>
      </c>
      <c r="AA84" s="32">
        <v>3024.2137096774186</v>
      </c>
      <c r="AB84" s="32">
        <v>2609.95625</v>
      </c>
      <c r="AC84" s="32">
        <v>2361.3319672131142</v>
      </c>
      <c r="AD84" s="32">
        <v>2145.040322580645</v>
      </c>
      <c r="AE84" s="32">
        <v>2053.5</v>
      </c>
      <c r="AF84" s="32">
        <v>2159.8976562499993</v>
      </c>
      <c r="AG84" s="32">
        <v>2298.6041666666674</v>
      </c>
      <c r="AH84" s="32">
        <v>2373.445833333333</v>
      </c>
      <c r="AI84" s="32">
        <v>2959.741666666667</v>
      </c>
      <c r="AJ84" s="32">
        <v>3950.198412698411</v>
      </c>
      <c r="AK84" s="32">
        <v>4846.906779661015</v>
      </c>
      <c r="AL84" s="32">
        <v>4049.3934426229494</v>
      </c>
      <c r="AM84" s="32">
        <v>4893.478813559323</v>
      </c>
      <c r="AN84" s="32">
        <v>5574.555555555556</v>
      </c>
      <c r="AO84" s="32">
        <v>4635.666666666667</v>
      </c>
      <c r="AP84" s="32">
        <v>2501.186440677966</v>
      </c>
      <c r="AQ84" s="32">
        <v>856.25</v>
      </c>
      <c r="AR84" s="32">
        <v>1367.9761904761906</v>
      </c>
      <c r="AS84" s="32">
        <v>2439.008620689655</v>
      </c>
      <c r="AT84" s="32">
        <v>2522.8333333333344</v>
      </c>
      <c r="AU84" s="32">
        <v>2703.1249999999995</v>
      </c>
      <c r="AV84" s="32">
        <v>2668.4375000000005</v>
      </c>
      <c r="AW84" s="32">
        <v>2733.2500000000005</v>
      </c>
      <c r="AX84" s="32">
        <v>2707.6024590163943</v>
      </c>
    </row>
    <row r="85" spans="1:50" ht="12.75">
      <c r="A85" s="10"/>
      <c r="B85" s="44" t="s">
        <v>241</v>
      </c>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row>
    <row r="86" spans="1:50" ht="12.75">
      <c r="A86" s="10"/>
      <c r="B86" s="19" t="s">
        <v>166</v>
      </c>
      <c r="C86" s="32">
        <v>2360.372</v>
      </c>
      <c r="D86" s="32">
        <v>4900.584</v>
      </c>
      <c r="E86" s="32">
        <v>4937.584</v>
      </c>
      <c r="F86" s="32">
        <v>6099.508999999999</v>
      </c>
      <c r="G86" s="32">
        <v>12145.438999999998</v>
      </c>
      <c r="H86" s="32">
        <v>16664.804</v>
      </c>
      <c r="I86" s="32">
        <v>21251.001</v>
      </c>
      <c r="J86" s="32">
        <v>27228.4</v>
      </c>
      <c r="K86" s="32">
        <v>26817.161999999997</v>
      </c>
      <c r="L86" s="32">
        <v>29159.013333333336</v>
      </c>
      <c r="M86" s="32">
        <v>29276.35</v>
      </c>
      <c r="N86" s="32">
        <v>34364.968</v>
      </c>
      <c r="O86" s="32">
        <v>32856.912</v>
      </c>
      <c r="P86" s="32">
        <v>38487.70133333333</v>
      </c>
      <c r="Q86" s="32">
        <v>43094.2</v>
      </c>
      <c r="R86" s="32">
        <v>94531.97200000001</v>
      </c>
      <c r="S86" s="32">
        <v>74167.12</v>
      </c>
      <c r="T86" s="32">
        <v>74269.644</v>
      </c>
      <c r="U86" s="32">
        <v>68301.72200000001</v>
      </c>
      <c r="V86" s="32">
        <v>85957.736</v>
      </c>
      <c r="W86" s="32">
        <v>76848.454</v>
      </c>
      <c r="X86" s="32">
        <v>82015.64133333333</v>
      </c>
      <c r="Y86" s="32">
        <v>89798.079</v>
      </c>
      <c r="Z86" s="32">
        <v>118299.17200000002</v>
      </c>
      <c r="AA86" s="32">
        <v>114917.62400000001</v>
      </c>
      <c r="AB86" s="32">
        <v>112174.71066666668</v>
      </c>
      <c r="AC86" s="32">
        <v>109152.623</v>
      </c>
      <c r="AD86" s="32">
        <v>118980.42</v>
      </c>
      <c r="AE86" s="32">
        <v>120337.038</v>
      </c>
      <c r="AF86" s="32">
        <v>123412.17733333333</v>
      </c>
      <c r="AG86" s="32">
        <v>118996.47399999999</v>
      </c>
      <c r="AH86" s="32">
        <v>146649.73200000002</v>
      </c>
      <c r="AI86" s="32">
        <v>183873.862</v>
      </c>
      <c r="AJ86" s="32">
        <v>228979.93200000003</v>
      </c>
      <c r="AK86" s="32">
        <v>240296.47500000003</v>
      </c>
      <c r="AL86" s="32">
        <v>358019.996</v>
      </c>
      <c r="AM86" s="32">
        <v>355880.03</v>
      </c>
      <c r="AN86" s="32">
        <v>341259.59200000006</v>
      </c>
      <c r="AO86" s="32">
        <v>375833.341</v>
      </c>
      <c r="AP86" s="32">
        <v>632397.959028774</v>
      </c>
      <c r="AQ86" s="32">
        <v>754681.1900589468</v>
      </c>
      <c r="AR86" s="32">
        <v>700028.366789996</v>
      </c>
      <c r="AS86" s="32">
        <v>675483.1345718012</v>
      </c>
      <c r="AT86" s="32">
        <v>175077.1546682776</v>
      </c>
      <c r="AU86" s="32">
        <v>246190.66875311278</v>
      </c>
      <c r="AV86" s="32">
        <v>299112.8726288857</v>
      </c>
      <c r="AW86" s="32">
        <v>332233.5162393494</v>
      </c>
      <c r="AX86" s="32">
        <v>356919.6137910402</v>
      </c>
    </row>
    <row r="87" spans="1:50" ht="12.75">
      <c r="A87" s="10"/>
      <c r="B87" s="19" t="s">
        <v>167</v>
      </c>
      <c r="C87" s="32">
        <v>1779.549</v>
      </c>
      <c r="D87" s="32">
        <v>4305.9839999999995</v>
      </c>
      <c r="E87" s="32">
        <v>3905.163</v>
      </c>
      <c r="F87" s="32">
        <v>4757.179999999999</v>
      </c>
      <c r="G87" s="32">
        <v>7919.889999999999</v>
      </c>
      <c r="H87" s="32">
        <v>11760.515</v>
      </c>
      <c r="I87" s="32">
        <v>14719.848</v>
      </c>
      <c r="J87" s="32">
        <v>17989.48</v>
      </c>
      <c r="K87" s="32">
        <v>17635.584</v>
      </c>
      <c r="L87" s="32">
        <v>19243.464</v>
      </c>
      <c r="M87" s="32">
        <v>19415.248</v>
      </c>
      <c r="N87" s="32">
        <v>22112.956000000002</v>
      </c>
      <c r="O87" s="32">
        <v>21582.732</v>
      </c>
      <c r="P87" s="32">
        <v>25147.934666666668</v>
      </c>
      <c r="Q87" s="32">
        <v>29142.894</v>
      </c>
      <c r="R87" s="32">
        <v>64259.932</v>
      </c>
      <c r="S87" s="32">
        <v>50158.66</v>
      </c>
      <c r="T87" s="32">
        <v>49305.86666666667</v>
      </c>
      <c r="U87" s="32">
        <v>45936.624</v>
      </c>
      <c r="V87" s="32">
        <v>56558.88</v>
      </c>
      <c r="W87" s="32">
        <v>50500.668000000005</v>
      </c>
      <c r="X87" s="32">
        <v>53369.60133333333</v>
      </c>
      <c r="Y87" s="32">
        <v>60009.630000000005</v>
      </c>
      <c r="Z87" s="32">
        <v>80677.024</v>
      </c>
      <c r="AA87" s="32">
        <v>77697.426</v>
      </c>
      <c r="AB87" s="32">
        <v>76828.23733333334</v>
      </c>
      <c r="AC87" s="32">
        <v>74506.387</v>
      </c>
      <c r="AD87" s="32">
        <v>79641.628</v>
      </c>
      <c r="AE87" s="32">
        <v>80690.238</v>
      </c>
      <c r="AF87" s="32">
        <v>84984.57199999999</v>
      </c>
      <c r="AG87" s="32">
        <v>77708.586</v>
      </c>
      <c r="AH87" s="32">
        <v>106018.89600000001</v>
      </c>
      <c r="AI87" s="32">
        <v>140966.25</v>
      </c>
      <c r="AJ87" s="32">
        <v>178135.81066666666</v>
      </c>
      <c r="AK87" s="32">
        <v>181115.16300000003</v>
      </c>
      <c r="AL87" s="32">
        <v>262824.18</v>
      </c>
      <c r="AM87" s="32">
        <v>263120.16000000003</v>
      </c>
      <c r="AN87" s="32">
        <v>277061.44533333334</v>
      </c>
      <c r="AO87" s="32">
        <v>329006.84900000005</v>
      </c>
      <c r="AP87" s="32">
        <v>391395.7755001124</v>
      </c>
      <c r="AQ87" s="32">
        <v>507870.2238765849</v>
      </c>
      <c r="AR87" s="32">
        <v>480501.66680844594</v>
      </c>
      <c r="AS87" s="32">
        <v>472785.4305918083</v>
      </c>
      <c r="AT87" s="32">
        <v>41161.21977344723</v>
      </c>
      <c r="AU87" s="32">
        <v>154290.2460200622</v>
      </c>
      <c r="AV87" s="32">
        <v>194703.7585780494</v>
      </c>
      <c r="AW87" s="32">
        <v>212026.7348597271</v>
      </c>
      <c r="AX87" s="32">
        <v>200956.0632698402</v>
      </c>
    </row>
    <row r="88" spans="1:50" ht="12.75">
      <c r="A88" s="10"/>
      <c r="B88" s="19" t="s">
        <v>168</v>
      </c>
      <c r="C88" s="36">
        <v>205386.86758333337</v>
      </c>
      <c r="D88" s="36">
        <v>227053.60058333332</v>
      </c>
      <c r="E88" s="36">
        <v>265041.5036666666</v>
      </c>
      <c r="F88" s="36">
        <v>305200.2126666667</v>
      </c>
      <c r="G88" s="36">
        <v>337949.29075</v>
      </c>
      <c r="H88" s="36">
        <v>418794.61633333337</v>
      </c>
      <c r="I88" s="36">
        <v>543171.2575</v>
      </c>
      <c r="J88" s="36">
        <v>621349.0466666666</v>
      </c>
      <c r="K88" s="36">
        <v>635315.0505</v>
      </c>
      <c r="L88" s="36">
        <v>651551.6178888888</v>
      </c>
      <c r="M88" s="36">
        <v>673039.8045</v>
      </c>
      <c r="N88" s="36">
        <v>780883.3353333334</v>
      </c>
      <c r="O88" s="36">
        <v>799527.4283333333</v>
      </c>
      <c r="P88" s="36">
        <v>824428.6340000001</v>
      </c>
      <c r="Q88" s="36">
        <v>855362.3948333334</v>
      </c>
      <c r="R88" s="36">
        <v>1035941.0613333335</v>
      </c>
      <c r="S88" s="36">
        <v>1054963.5958333334</v>
      </c>
      <c r="T88" s="36">
        <v>1080014.7777777778</v>
      </c>
      <c r="U88" s="36">
        <v>1118724.5035</v>
      </c>
      <c r="V88" s="36">
        <v>1325358.888</v>
      </c>
      <c r="W88" s="36">
        <v>1361011.5835</v>
      </c>
      <c r="X88" s="36">
        <v>1405086.1438888886</v>
      </c>
      <c r="Y88" s="36">
        <v>1473547.7634166665</v>
      </c>
      <c r="Z88" s="36">
        <v>1854975.8176666666</v>
      </c>
      <c r="AA88" s="36">
        <v>1880146.8931666669</v>
      </c>
      <c r="AB88" s="36">
        <v>1925926.9622222222</v>
      </c>
      <c r="AC88" s="36">
        <v>2042897.8335833333</v>
      </c>
      <c r="AD88" s="36">
        <v>2688288.444</v>
      </c>
      <c r="AE88" s="36">
        <v>2685831.2501666667</v>
      </c>
      <c r="AF88" s="36">
        <v>2749176.0919999997</v>
      </c>
      <c r="AG88" s="36">
        <v>2834292.5299166664</v>
      </c>
      <c r="AH88" s="36">
        <v>3646506.413</v>
      </c>
      <c r="AI88" s="36">
        <v>3851419.7585</v>
      </c>
      <c r="AJ88" s="36">
        <v>4173910.0692222216</v>
      </c>
      <c r="AK88" s="36">
        <v>4461147.635749999</v>
      </c>
      <c r="AL88" s="36">
        <v>5709335.428333334</v>
      </c>
      <c r="AM88" s="36">
        <v>5894970.131333333</v>
      </c>
      <c r="AN88" s="36">
        <v>6053607.108222222</v>
      </c>
      <c r="AO88" s="36">
        <v>6141480.203166667</v>
      </c>
      <c r="AP88" s="36">
        <v>18047029.966332283</v>
      </c>
      <c r="AQ88" s="36">
        <v>18778733.70507459</v>
      </c>
      <c r="AR88" s="36">
        <v>19304282.005995385</v>
      </c>
      <c r="AS88" s="36">
        <v>19451932.93818936</v>
      </c>
      <c r="AT88" s="36">
        <v>19650328.76210304</v>
      </c>
      <c r="AU88" s="36">
        <v>19604166.237014607</v>
      </c>
      <c r="AV88" s="36">
        <v>19625046.822524387</v>
      </c>
      <c r="AW88" s="36">
        <v>19749233.13593274</v>
      </c>
      <c r="AX88" s="36">
        <v>19528867.380715612</v>
      </c>
    </row>
    <row r="89" spans="1:50" ht="12.75">
      <c r="A89" s="10"/>
      <c r="B89" s="19" t="s">
        <v>169</v>
      </c>
      <c r="C89" s="36">
        <v>25352.07358333333</v>
      </c>
      <c r="D89" s="36">
        <v>30168.52075</v>
      </c>
      <c r="E89" s="36">
        <v>35461.612</v>
      </c>
      <c r="F89" s="36">
        <v>35531.96325</v>
      </c>
      <c r="G89" s="36">
        <v>41179.06241666666</v>
      </c>
      <c r="H89" s="36">
        <v>48248.008833333326</v>
      </c>
      <c r="I89" s="36">
        <v>58290.02199999999</v>
      </c>
      <c r="J89" s="36">
        <v>68236.24566666667</v>
      </c>
      <c r="K89" s="36">
        <v>70462.59716666666</v>
      </c>
      <c r="L89" s="36">
        <v>72962.01755555555</v>
      </c>
      <c r="M89" s="36">
        <v>75433.27191666666</v>
      </c>
      <c r="N89" s="36">
        <v>88761.51733333334</v>
      </c>
      <c r="O89" s="36">
        <v>91715.853</v>
      </c>
      <c r="P89" s="36">
        <v>94894.74155555555</v>
      </c>
      <c r="Q89" s="36">
        <v>98707.20933333332</v>
      </c>
      <c r="R89" s="36">
        <v>127181.47566666668</v>
      </c>
      <c r="S89" s="36">
        <v>130979.74366666668</v>
      </c>
      <c r="T89" s="36">
        <v>135755.91833333333</v>
      </c>
      <c r="U89" s="36">
        <v>140537.51458333337</v>
      </c>
      <c r="V89" s="36">
        <v>167355.04200000002</v>
      </c>
      <c r="W89" s="36">
        <v>171955.04150000002</v>
      </c>
      <c r="X89" s="36">
        <v>177799.94022222224</v>
      </c>
      <c r="Y89" s="36">
        <v>185197.69975000003</v>
      </c>
      <c r="Z89" s="36">
        <v>227635.68533333333</v>
      </c>
      <c r="AA89" s="36">
        <v>235071.7225</v>
      </c>
      <c r="AB89" s="36">
        <v>243167.60077777778</v>
      </c>
      <c r="AC89" s="36">
        <v>251425.262</v>
      </c>
      <c r="AD89" s="36">
        <v>293616.48833333334</v>
      </c>
      <c r="AE89" s="36">
        <v>303775.0161666667</v>
      </c>
      <c r="AF89" s="36">
        <v>318780.56255555555</v>
      </c>
      <c r="AG89" s="36">
        <v>332366.08458333334</v>
      </c>
      <c r="AH89" s="36">
        <v>448624.9013333333</v>
      </c>
      <c r="AI89" s="36">
        <v>461280.6528333333</v>
      </c>
      <c r="AJ89" s="36">
        <v>480518.86288888886</v>
      </c>
      <c r="AK89" s="36">
        <v>502102.72991666663</v>
      </c>
      <c r="AL89" s="36">
        <v>627063.3156666666</v>
      </c>
      <c r="AM89" s="36">
        <v>640878.7828333332</v>
      </c>
      <c r="AN89" s="36">
        <v>669168.425888889</v>
      </c>
      <c r="AO89" s="36">
        <v>708728.1096666668</v>
      </c>
      <c r="AP89" s="36">
        <v>2733587.6703718477</v>
      </c>
      <c r="AQ89" s="36">
        <v>2780769.420524593</v>
      </c>
      <c r="AR89" s="36">
        <v>2839435.954572617</v>
      </c>
      <c r="AS89" s="36">
        <v>2879795.88249187</v>
      </c>
      <c r="AT89" s="36">
        <v>3043160.8661366985</v>
      </c>
      <c r="AU89" s="36">
        <v>3043116.902918288</v>
      </c>
      <c r="AV89" s="36">
        <v>3063286.4504165156</v>
      </c>
      <c r="AW89" s="36">
        <v>3088716.0870809997</v>
      </c>
      <c r="AX89" s="36">
        <v>3207698.773383057</v>
      </c>
    </row>
  </sheetData>
  <sheetProtection/>
  <conditionalFormatting sqref="AP4:AV4 AX4">
    <cfRule type="expression" priority="3" dxfId="1">
      <formula>IF(AND(AP2&lt;&gt;"",AP3&lt;&gt;""),IF(OR(LEN(AP2)&lt;&gt;4,LEN(AP3)&gt;3),TRUE,FALSE),FALSE)</formula>
    </cfRule>
    <cfRule type="expression" priority="4" dxfId="0">
      <formula>IF(AP4&lt;&gt;"",IF(COUNTIF($D$5:$AV$5,AP4)&gt;1,TRUE,FALSE),FALSE)</formula>
    </cfRule>
  </conditionalFormatting>
  <conditionalFormatting sqref="C4:AO4">
    <cfRule type="expression" priority="5" dxfId="1">
      <formula>IF(AND(C2&lt;&gt;"",C3&lt;&gt;""),IF(OR(LEN(C2)&lt;&gt;4,LEN(C3)&gt;3),TRUE,FALSE),FALSE)</formula>
    </cfRule>
    <cfRule type="expression" priority="6" dxfId="0">
      <formula>IF(C4&lt;&gt;"",IF(COUNTIF($D$5:$AV$5,C4)&gt;1,TRUE,FALSE),FALSE)</formula>
    </cfRule>
  </conditionalFormatting>
  <conditionalFormatting sqref="AW4">
    <cfRule type="expression" priority="1" dxfId="1">
      <formula>IF(AND(AW2&lt;&gt;"",AW3&lt;&gt;""),IF(OR(LEN(AW2)&lt;&gt;4,LEN(AW3)&gt;3),TRUE,FALSE),FALSE)</formula>
    </cfRule>
    <cfRule type="expression" priority="2" dxfId="0">
      <formula>IF(AW4&lt;&gt;"",IF(COUNTIF($D$5:$AV$5,AW4)&gt;1,TRUE,FALSE),FALSE)</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6"/>
  <sheetViews>
    <sheetView zoomScalePageLayoutView="0" workbookViewId="0" topLeftCell="A1">
      <selection activeCell="M7" sqref="M7"/>
    </sheetView>
  </sheetViews>
  <sheetFormatPr defaultColWidth="8.421875" defaultRowHeight="15"/>
  <cols>
    <col min="1" max="2" width="8.421875" style="4" customWidth="1"/>
    <col min="3" max="3" width="2.28125" style="4" customWidth="1"/>
    <col min="4" max="4" width="8.421875" style="4" customWidth="1"/>
    <col min="5" max="5" width="1.8515625" style="4" customWidth="1"/>
    <col min="6" max="6" width="17.8515625" style="4" customWidth="1"/>
    <col min="7" max="7" width="14.28125" style="4" customWidth="1"/>
    <col min="8" max="8" width="2.28125" style="4" customWidth="1"/>
    <col min="9" max="9" width="9.57421875" style="4" customWidth="1"/>
    <col min="10" max="10" width="2.00390625" style="4" customWidth="1"/>
    <col min="11" max="11" width="8.421875" style="4" customWidth="1"/>
    <col min="12" max="12" width="23.421875" style="4" customWidth="1"/>
    <col min="13" max="13" width="23.57421875" style="4" customWidth="1"/>
    <col min="14" max="14" width="8.421875" style="4" customWidth="1"/>
    <col min="15" max="15" width="19.140625" style="4" customWidth="1"/>
    <col min="16" max="16384" width="8.421875" style="4" customWidth="1"/>
  </cols>
  <sheetData>
    <row r="1" ht="12.75">
      <c r="A1" s="4" t="s">
        <v>192</v>
      </c>
    </row>
    <row r="2" spans="2:15" ht="12.75">
      <c r="B2" s="5" t="s">
        <v>0</v>
      </c>
      <c r="D2" s="5" t="s">
        <v>1</v>
      </c>
      <c r="F2" s="5" t="s">
        <v>2</v>
      </c>
      <c r="G2" s="5"/>
      <c r="I2" s="5" t="s">
        <v>3</v>
      </c>
      <c r="L2" s="4" t="s">
        <v>4</v>
      </c>
      <c r="M2" s="6" t="s">
        <v>189</v>
      </c>
      <c r="O2" s="4" t="s">
        <v>5</v>
      </c>
    </row>
    <row r="3" spans="1:15" ht="12.75">
      <c r="A3" s="4" t="s">
        <v>170</v>
      </c>
      <c r="B3" s="5" t="s">
        <v>6</v>
      </c>
      <c r="D3" s="5" t="s">
        <v>6</v>
      </c>
      <c r="F3" s="5" t="s">
        <v>6</v>
      </c>
      <c r="G3" s="5" t="s">
        <v>7</v>
      </c>
      <c r="I3" s="5" t="s">
        <v>6</v>
      </c>
      <c r="L3" s="4" t="s">
        <v>8</v>
      </c>
      <c r="M3" s="6" t="s">
        <v>191</v>
      </c>
      <c r="O3" s="4" t="s">
        <v>9</v>
      </c>
    </row>
    <row r="4" spans="2:15" ht="12.75">
      <c r="B4" s="4">
        <v>2022</v>
      </c>
      <c r="D4" s="4" t="s">
        <v>10</v>
      </c>
      <c r="F4" s="4" t="s">
        <v>11</v>
      </c>
      <c r="G4" s="4" t="s">
        <v>12</v>
      </c>
      <c r="I4" s="4" t="s">
        <v>13</v>
      </c>
      <c r="O4" s="4" t="s">
        <v>14</v>
      </c>
    </row>
    <row r="5" spans="2:15" ht="12.75">
      <c r="B5" s="4">
        <v>2021</v>
      </c>
      <c r="D5" s="4" t="s">
        <v>15</v>
      </c>
      <c r="F5" s="4" t="s">
        <v>16</v>
      </c>
      <c r="G5" s="4" t="s">
        <v>17</v>
      </c>
      <c r="I5" s="4" t="s">
        <v>18</v>
      </c>
      <c r="L5" s="4" t="s">
        <v>19</v>
      </c>
      <c r="M5" s="4" t="str">
        <f>VLOOKUP(Reporting_Currency_Name,Currency_range,2,FALSE)</f>
        <v>XDC</v>
      </c>
      <c r="O5" s="4" t="s">
        <v>20</v>
      </c>
    </row>
    <row r="6" spans="2:15" ht="12.75">
      <c r="B6" s="4">
        <v>2020</v>
      </c>
      <c r="D6" s="4" t="s">
        <v>21</v>
      </c>
      <c r="F6" s="4" t="s">
        <v>22</v>
      </c>
      <c r="G6" s="4" t="s">
        <v>23</v>
      </c>
      <c r="I6" s="4" t="s">
        <v>24</v>
      </c>
      <c r="L6" s="4" t="s">
        <v>25</v>
      </c>
      <c r="M6" s="6" t="s">
        <v>16</v>
      </c>
      <c r="O6" s="4" t="s">
        <v>26</v>
      </c>
    </row>
    <row r="7" spans="2:15" ht="12.75">
      <c r="B7" s="4">
        <v>2019</v>
      </c>
      <c r="D7" s="4" t="s">
        <v>27</v>
      </c>
      <c r="I7" s="4" t="s">
        <v>28</v>
      </c>
      <c r="L7" s="4" t="s">
        <v>29</v>
      </c>
      <c r="M7" s="6" t="s">
        <v>190</v>
      </c>
      <c r="O7" s="4" t="s">
        <v>30</v>
      </c>
    </row>
    <row r="8" spans="2:15" ht="12.75">
      <c r="B8" s="4">
        <v>2018</v>
      </c>
      <c r="D8" s="4" t="s">
        <v>31</v>
      </c>
      <c r="I8" s="4" t="s">
        <v>32</v>
      </c>
      <c r="O8" s="4" t="s">
        <v>33</v>
      </c>
    </row>
    <row r="9" spans="2:15" ht="12.75">
      <c r="B9" s="4">
        <v>2017</v>
      </c>
      <c r="D9" s="4" t="s">
        <v>34</v>
      </c>
      <c r="O9" s="4" t="s">
        <v>35</v>
      </c>
    </row>
    <row r="10" spans="2:15" ht="12.75">
      <c r="B10" s="4">
        <v>2016</v>
      </c>
      <c r="D10" s="4" t="s">
        <v>36</v>
      </c>
      <c r="O10" s="4" t="s">
        <v>37</v>
      </c>
    </row>
    <row r="11" spans="2:4" ht="12.75">
      <c r="B11" s="4">
        <v>2015</v>
      </c>
      <c r="D11" s="4" t="s">
        <v>38</v>
      </c>
    </row>
    <row r="12" spans="2:4" ht="12.75">
      <c r="B12" s="4">
        <v>2014</v>
      </c>
      <c r="D12" s="4" t="s">
        <v>39</v>
      </c>
    </row>
    <row r="13" spans="2:4" ht="12.75">
      <c r="B13" s="4">
        <v>2013</v>
      </c>
      <c r="D13" s="4" t="s">
        <v>40</v>
      </c>
    </row>
    <row r="14" spans="2:4" ht="12.75">
      <c r="B14" s="4">
        <v>2012</v>
      </c>
      <c r="D14" s="4" t="s">
        <v>41</v>
      </c>
    </row>
    <row r="15" spans="2:4" ht="12.75">
      <c r="B15" s="4">
        <v>2011</v>
      </c>
      <c r="D15" s="4" t="s">
        <v>42</v>
      </c>
    </row>
    <row r="16" spans="2:4" ht="12.75">
      <c r="B16" s="4">
        <v>2010</v>
      </c>
      <c r="D16" s="4" t="s">
        <v>43</v>
      </c>
    </row>
    <row r="17" spans="2:4" ht="12.75">
      <c r="B17" s="4">
        <v>2009</v>
      </c>
      <c r="D17" s="4" t="s">
        <v>44</v>
      </c>
    </row>
    <row r="18" spans="2:4" ht="12.75">
      <c r="B18" s="4">
        <v>2008</v>
      </c>
      <c r="D18" s="4" t="s">
        <v>45</v>
      </c>
    </row>
    <row r="19" spans="2:4" ht="12.75">
      <c r="B19" s="4">
        <v>2007</v>
      </c>
      <c r="D19" s="4" t="s">
        <v>46</v>
      </c>
    </row>
    <row r="20" spans="2:4" ht="12.75">
      <c r="B20" s="4">
        <v>2006</v>
      </c>
      <c r="D20" s="4" t="s">
        <v>47</v>
      </c>
    </row>
    <row r="21" ht="12.75">
      <c r="B21" s="4">
        <v>2005</v>
      </c>
    </row>
    <row r="22" ht="12.75">
      <c r="B22" s="4">
        <v>2004</v>
      </c>
    </row>
    <row r="23" ht="12.75">
      <c r="B23" s="4">
        <v>2003</v>
      </c>
    </row>
    <row r="24" ht="12.75">
      <c r="B24" s="4">
        <v>2002</v>
      </c>
    </row>
    <row r="25" ht="12.75">
      <c r="B25" s="4">
        <v>2001</v>
      </c>
    </row>
    <row r="26" ht="12.75">
      <c r="B26" s="4">
        <v>2000</v>
      </c>
    </row>
    <row r="27" ht="12.75">
      <c r="B27" s="4">
        <v>1999</v>
      </c>
    </row>
    <row r="28" ht="12.75">
      <c r="B28" s="4">
        <v>1998</v>
      </c>
    </row>
    <row r="29" ht="12.75">
      <c r="B29" s="4">
        <v>1997</v>
      </c>
    </row>
    <row r="30" ht="12.75">
      <c r="B30" s="4">
        <v>1996</v>
      </c>
    </row>
    <row r="31" ht="12.75">
      <c r="B31" s="4">
        <v>1995</v>
      </c>
    </row>
    <row r="32" ht="12.75">
      <c r="B32" s="4">
        <v>1994</v>
      </c>
    </row>
    <row r="33" ht="12.75">
      <c r="B33" s="4">
        <v>1993</v>
      </c>
    </row>
    <row r="34" ht="12.75">
      <c r="B34" s="4">
        <v>1992</v>
      </c>
    </row>
    <row r="35" ht="12.75">
      <c r="B35" s="4">
        <v>1991</v>
      </c>
    </row>
    <row r="36" ht="12.75">
      <c r="B36" s="4">
        <v>1990</v>
      </c>
    </row>
  </sheetData>
  <sheetProtection password="C8BB" sheet="1" objects="1" scenarios="1" formatCells="0" formatColumns="0" formatRow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STAFI</dc:creator>
  <cp:keywords/>
  <dc:description/>
  <cp:lastModifiedBy>Usuario de Windows</cp:lastModifiedBy>
  <dcterms:created xsi:type="dcterms:W3CDTF">2019-06-05T16:24:55Z</dcterms:created>
  <dcterms:modified xsi:type="dcterms:W3CDTF">2022-06-27T21:43:32Z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0x0101007A494E618246B6459E3DCCAD4A4E0836</vt:lpwstr>
  </property>
</Properties>
</file>