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Grupo_ServGralesInfraySeguridad\- SERVICIOS GENERALES\LICITACIONES PUBLICAS\686-49-19 Servicio de jardinería\"/>
    </mc:Choice>
  </mc:AlternateContent>
  <bookViews>
    <workbookView xWindow="0" yWindow="0" windowWidth="240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B44" i="1"/>
  <c r="B42" i="1"/>
  <c r="E15" i="1"/>
  <c r="E13" i="1"/>
  <c r="E11" i="1"/>
  <c r="E9" i="1"/>
  <c r="E16" i="1" s="1"/>
  <c r="B4" i="1" l="1"/>
</calcChain>
</file>

<file path=xl/sharedStrings.xml><?xml version="1.0" encoding="utf-8"?>
<sst xmlns="http://schemas.openxmlformats.org/spreadsheetml/2006/main" count="55" uniqueCount="54">
  <si>
    <t>COSTO MENSUAL DEL SERVICIO</t>
  </si>
  <si>
    <t>COSTO TOTAL DEL SERVICIO POR 24 MESES</t>
  </si>
  <si>
    <t>Item A)</t>
  </si>
  <si>
    <t>TIPO</t>
  </si>
  <si>
    <t>DESCRIPCIÓN DE LOS FLOREROS</t>
  </si>
  <si>
    <t>CANTIDAD</t>
  </si>
  <si>
    <t>TOTAL MENSUAL</t>
  </si>
  <si>
    <t xml:space="preserve"> G1</t>
  </si>
  <si>
    <r>
      <t xml:space="preserve">Boca </t>
    </r>
    <r>
      <rPr>
        <i/>
        <sz val="10"/>
        <color theme="1"/>
        <rFont val="Arial"/>
        <family val="2"/>
      </rPr>
      <t>redonda entre 12 cm y 14 cm de diámetro.</t>
    </r>
  </si>
  <si>
    <r>
      <t xml:space="preserve">Alto: </t>
    </r>
    <r>
      <rPr>
        <i/>
        <sz val="10"/>
        <color theme="1"/>
        <rFont val="Arial"/>
        <family val="2"/>
      </rPr>
      <t>Entre 26 cm y 39 cm.</t>
    </r>
  </si>
  <si>
    <t xml:space="preserve"> G2</t>
  </si>
  <si>
    <r>
      <t xml:space="preserve">Boca </t>
    </r>
    <r>
      <rPr>
        <i/>
        <sz val="10"/>
        <color theme="1"/>
        <rFont val="Arial"/>
        <family val="2"/>
      </rPr>
      <t>redonda entre 7 cm y 12 cm de diámetro.</t>
    </r>
  </si>
  <si>
    <r>
      <t xml:space="preserve">Alto: </t>
    </r>
    <r>
      <rPr>
        <i/>
        <sz val="10"/>
        <color theme="1"/>
        <rFont val="Arial"/>
        <family val="2"/>
      </rPr>
      <t>Entre 26 cm y 30 cm.</t>
    </r>
  </si>
  <si>
    <t xml:space="preserve"> M1</t>
  </si>
  <si>
    <r>
      <t xml:space="preserve">Boca </t>
    </r>
    <r>
      <rPr>
        <i/>
        <sz val="10"/>
        <color theme="1"/>
        <rFont val="Arial"/>
        <family val="2"/>
      </rPr>
      <t>redonda entre 12 cm y 16 cm de diámetro.</t>
    </r>
  </si>
  <si>
    <r>
      <t xml:space="preserve">Alto: </t>
    </r>
    <r>
      <rPr>
        <i/>
        <sz val="10"/>
        <color theme="1"/>
        <rFont val="Arial"/>
        <family val="2"/>
      </rPr>
      <t>Entre 17 cm y 20 cm.</t>
    </r>
  </si>
  <si>
    <r>
      <t xml:space="preserve"> </t>
    </r>
    <r>
      <rPr>
        <b/>
        <i/>
        <sz val="10"/>
        <color theme="1"/>
        <rFont val="Arial"/>
        <family val="2"/>
      </rPr>
      <t>P1</t>
    </r>
  </si>
  <si>
    <r>
      <t xml:space="preserve">Boca </t>
    </r>
    <r>
      <rPr>
        <i/>
        <sz val="10"/>
        <color theme="1"/>
        <rFont val="Arial"/>
        <family val="2"/>
      </rPr>
      <t>chica redonda tipo probeta.</t>
    </r>
  </si>
  <si>
    <r>
      <t xml:space="preserve">Alto: </t>
    </r>
    <r>
      <rPr>
        <i/>
        <sz val="10"/>
        <color theme="1"/>
        <rFont val="Arial"/>
        <family val="2"/>
      </rPr>
      <t>Entre 15 cm y 25 cm.</t>
    </r>
  </si>
  <si>
    <t>Item B)</t>
  </si>
  <si>
    <t>CLASE</t>
  </si>
  <si>
    <t>DESCRIPCION</t>
  </si>
  <si>
    <t>MACETAS DE PIE</t>
  </si>
  <si>
    <t>A</t>
  </si>
  <si>
    <t xml:space="preserve">Maceta Denise negra, grande, de 45cm diámetro de boca, perforada, con plato. Por dentro 3 cm de leca y luego el compost. </t>
  </si>
  <si>
    <t>Planta principal: Raphis de 3 ramas altura 1,60 m. con 3(tres) Spathiphyllum (maceta N°20).</t>
  </si>
  <si>
    <t>B</t>
  </si>
  <si>
    <t xml:space="preserve">Maceta Denise negra, grande, de 45 cm diámetro de boca, perforada, con plato. Por dentro 3 cm de leca y luego el compost. </t>
  </si>
  <si>
    <t>Planta principal:  Palo de Agua de 3 cabezas, altura 1,60 m. con 3(tres) Aglaonemas Pictum o Silver (maceta N°20).</t>
  </si>
  <si>
    <t>C</t>
  </si>
  <si>
    <t xml:space="preserve">Maceta Denise negra, de 35cm diámetro boca, perforada, con plato. Por dentro 3 cm de leca y luego el compost. </t>
  </si>
  <si>
    <t>Planta principal:  Raphis de 2 ramas altura 1,30 m. con 3(tres) Spathiphyllum(maceta N°18).</t>
  </si>
  <si>
    <t>D</t>
  </si>
  <si>
    <t xml:space="preserve">Maceta Denise negra, de 35cm diámetro de boca, perforada, con plato. Por dentro 3 cm de leca y luego el compost. </t>
  </si>
  <si>
    <t>Planta principal: Palo de Agua de 2 cabezas, altura 1,30 m. con 3(tres) Aglaonemas Pictum o Silver (maceta N°18).</t>
  </si>
  <si>
    <t>E</t>
  </si>
  <si>
    <t>Jardinera Denise negra, de 80 m   x 35 cm x 35 cm. perforada, con plato. Por dentro tierra especial para plantas de exterior con 5 (cinco) ejemplares de variedad de Melaleuca de flor banca, altura 60 cm.</t>
  </si>
  <si>
    <t>F</t>
  </si>
  <si>
    <t xml:space="preserve">Maceta Denise negra, de 22 cm diámetro de boca, perforada, con plato. Por dentro 3cm de leca y luego el compost. </t>
  </si>
  <si>
    <t xml:space="preserve">Plantas: 1 (Uno) Spathiphyllum (maceta N°20). y 2 (dos) Anthurium (maceta N°20).  </t>
  </si>
  <si>
    <t>G</t>
  </si>
  <si>
    <t xml:space="preserve">Maceta Denise negra, de 22 cm diámetro de boca, perforada, con plato. Por dentro 3 cm de leca y luego el compost. </t>
  </si>
  <si>
    <t>Plantas: 2 (dos) Potus (maceta N°20).</t>
  </si>
  <si>
    <t>H</t>
  </si>
  <si>
    <t xml:space="preserve">Plantas: 2 (dos) Syngonium (maceta N°20). </t>
  </si>
  <si>
    <t xml:space="preserve">CUADRO RESUMEN DE COTIZACIÓN </t>
  </si>
  <si>
    <t xml:space="preserve">Total Ítem A): SERVICIO DE MANTENIMIENTO DE JARDINERÍA CON REPOSICIÓN DE MACETAS Y PLANTAS Y PROVISIÓN DE ARREGLOS FLORALES - </t>
  </si>
  <si>
    <t xml:space="preserve">Total Ítem B): PROVISIÓN DE ARREGLOS FLORALES </t>
  </si>
  <si>
    <t xml:space="preserve">Total Ítem C): EVENTUAL REPOSICIÓN DE PLANTAS Y MACETAS ESTIMADAS </t>
  </si>
  <si>
    <t>$ 112.500.-</t>
  </si>
  <si>
    <t>TOTAL DE LA OFERTA (ítems A+B+C)</t>
  </si>
  <si>
    <t>Precio unitario</t>
  </si>
  <si>
    <t>TOTAL POR 24 meses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</si>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</sst>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[$$-2C0A]\ * #,##0.00_-;\-[$$-2C0A]\ * #,##0.00_-;_-[$$-2C0A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2" fillId="0" borderId="6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/>
    </xf>
    <xf numFmtId="0" fontId="12" fillId="0" borderId="2" xfId="0" applyFont="1" applyBorder="1" applyAlignment="1">
      <alignment horizontal="justify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4" fontId="3" fillId="0" borderId="13" xfId="1" applyFont="1" applyBorder="1" applyAlignment="1" applyProtection="1">
      <alignment horizontal="center" vertical="center"/>
      <protection locked="0"/>
    </xf>
    <xf numFmtId="44" fontId="3" fillId="0" borderId="10" xfId="1" applyFont="1" applyBorder="1" applyAlignment="1" applyProtection="1">
      <alignment horizontal="center" vertical="center"/>
      <protection locked="0"/>
    </xf>
    <xf numFmtId="0" fontId="0" fillId="0" borderId="1" xfId="0" applyBorder="1"/>
    <xf numFmtId="164" fontId="12" fillId="0" borderId="4" xfId="0" applyNumberFormat="1" applyFont="1" applyBorder="1" applyAlignment="1">
      <alignment vertical="center" wrapText="1"/>
    </xf>
    <xf numFmtId="164" fontId="12" fillId="0" borderId="6" xfId="0" applyNumberFormat="1" applyFont="1" applyBorder="1" applyAlignment="1">
      <alignment vertical="center" wrapText="1"/>
    </xf>
    <xf numFmtId="164" fontId="0" fillId="0" borderId="1" xfId="0" applyNumberFormat="1" applyBorder="1"/>
    <xf numFmtId="164" fontId="0" fillId="0" borderId="5" xfId="0" applyNumberFormat="1" applyBorder="1"/>
    <xf numFmtId="0" fontId="5" fillId="0" borderId="12" xfId="0" applyFont="1" applyBorder="1" applyAlignment="1" applyProtection="1">
      <alignment horizontal="left" vertical="center"/>
      <protection locked="0"/>
    </xf>
    <xf numFmtId="164" fontId="12" fillId="0" borderId="4" xfId="0" applyNumberFormat="1" applyFont="1" applyBorder="1" applyAlignment="1" applyProtection="1">
      <alignment vertical="center" wrapText="1"/>
      <protection locked="0"/>
    </xf>
    <xf numFmtId="164" fontId="12" fillId="0" borderId="1" xfId="1" applyNumberFormat="1" applyFont="1" applyBorder="1" applyAlignment="1" applyProtection="1">
      <alignment horizontal="center" vertical="center" wrapText="1"/>
      <protection locked="0"/>
    </xf>
    <xf numFmtId="164" fontId="12" fillId="0" borderId="2" xfId="1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vertical="center" wrapText="1"/>
    </xf>
    <xf numFmtId="0" fontId="12" fillId="0" borderId="4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7" xfId="0" applyNumberFormat="1" applyBorder="1"/>
    <xf numFmtId="164" fontId="7" fillId="0" borderId="1" xfId="0" applyNumberFormat="1" applyFont="1" applyBorder="1" applyAlignment="1">
      <alignment vertical="center" wrapText="1"/>
    </xf>
    <xf numFmtId="44" fontId="6" fillId="0" borderId="1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topLeftCell="A4" zoomScale="70" zoomScaleNormal="70" workbookViewId="0">
      <selection activeCell="D15" sqref="D15"/>
    </sheetView>
  </sheetViews>
  <sheetFormatPr baseColWidth="10" defaultRowHeight="15" x14ac:dyDescent="0.25"/>
  <cols>
    <col min="1" max="1" width="38" customWidth="1"/>
    <col min="2" max="2" width="48.7109375" customWidth="1"/>
    <col min="3" max="3" width="19" customWidth="1"/>
    <col min="5" max="5" width="16.7109375" customWidth="1"/>
  </cols>
  <sheetData>
    <row r="1" spans="1:5" ht="15.75" thickBot="1" x14ac:dyDescent="0.3">
      <c r="A1" s="42" t="s">
        <v>2</v>
      </c>
      <c r="B1" s="42"/>
      <c r="C1" s="42"/>
    </row>
    <row r="2" spans="1:5" ht="15" customHeight="1" x14ac:dyDescent="0.25">
      <c r="A2" s="43" t="s">
        <v>0</v>
      </c>
      <c r="B2" s="45" t="s">
        <v>1</v>
      </c>
      <c r="C2" s="46"/>
    </row>
    <row r="3" spans="1:5" x14ac:dyDescent="0.25">
      <c r="A3" s="44"/>
      <c r="B3" s="47"/>
      <c r="C3" s="48"/>
    </row>
    <row r="4" spans="1:5" ht="68.25" customHeight="1" thickBot="1" x14ac:dyDescent="0.3">
      <c r="A4" s="56">
        <v>0</v>
      </c>
      <c r="B4" s="49">
        <f>A4*24</f>
        <v>0</v>
      </c>
      <c r="C4" s="50"/>
    </row>
    <row r="6" spans="1:5" ht="15.75" thickBot="1" x14ac:dyDescent="0.3">
      <c r="A6" s="10" t="s">
        <v>19</v>
      </c>
    </row>
    <row r="7" spans="1:5" ht="35.25" customHeight="1" thickBot="1" x14ac:dyDescent="0.3">
      <c r="A7" s="1" t="s">
        <v>3</v>
      </c>
      <c r="B7" s="2" t="s">
        <v>4</v>
      </c>
      <c r="C7" s="2" t="s">
        <v>5</v>
      </c>
      <c r="D7" s="2" t="s">
        <v>6</v>
      </c>
      <c r="E7" s="2" t="s">
        <v>52</v>
      </c>
    </row>
    <row r="8" spans="1:5" x14ac:dyDescent="0.25">
      <c r="A8" s="36" t="s">
        <v>7</v>
      </c>
      <c r="B8" s="3" t="s">
        <v>8</v>
      </c>
      <c r="C8" s="5"/>
      <c r="D8" s="7"/>
      <c r="E8" s="51"/>
    </row>
    <row r="9" spans="1:5" ht="15.75" thickBot="1" x14ac:dyDescent="0.3">
      <c r="A9" s="37"/>
      <c r="B9" s="4" t="s">
        <v>9</v>
      </c>
      <c r="C9" s="9">
        <v>3</v>
      </c>
      <c r="D9" s="57">
        <v>0</v>
      </c>
      <c r="E9" s="52">
        <f>D9*24</f>
        <v>0</v>
      </c>
    </row>
    <row r="10" spans="1:5" ht="25.5" x14ac:dyDescent="0.25">
      <c r="A10" s="36" t="s">
        <v>10</v>
      </c>
      <c r="B10" s="3" t="s">
        <v>11</v>
      </c>
      <c r="C10" s="8"/>
      <c r="D10" s="53"/>
      <c r="E10" s="54"/>
    </row>
    <row r="11" spans="1:5" ht="15.75" thickBot="1" x14ac:dyDescent="0.3">
      <c r="A11" s="37"/>
      <c r="B11" s="4" t="s">
        <v>12</v>
      </c>
      <c r="C11" s="9">
        <v>1</v>
      </c>
      <c r="D11" s="57">
        <v>0</v>
      </c>
      <c r="E11" s="63">
        <f>D11*24</f>
        <v>0</v>
      </c>
    </row>
    <row r="12" spans="1:5" ht="25.5" x14ac:dyDescent="0.25">
      <c r="A12" s="36" t="s">
        <v>13</v>
      </c>
      <c r="B12" s="3" t="s">
        <v>14</v>
      </c>
      <c r="C12" s="8"/>
      <c r="D12" s="53"/>
      <c r="E12" s="54"/>
    </row>
    <row r="13" spans="1:5" ht="15.75" thickBot="1" x14ac:dyDescent="0.3">
      <c r="A13" s="37"/>
      <c r="B13" s="4" t="s">
        <v>15</v>
      </c>
      <c r="C13" s="9">
        <v>22</v>
      </c>
      <c r="D13" s="57">
        <v>0</v>
      </c>
      <c r="E13" s="63">
        <f>D13*24</f>
        <v>0</v>
      </c>
    </row>
    <row r="14" spans="1:5" x14ac:dyDescent="0.25">
      <c r="A14" s="38" t="s">
        <v>16</v>
      </c>
      <c r="B14" s="3" t="s">
        <v>17</v>
      </c>
      <c r="C14" s="8"/>
      <c r="D14" s="53"/>
      <c r="E14" s="55"/>
    </row>
    <row r="15" spans="1:5" ht="15.75" thickBot="1" x14ac:dyDescent="0.3">
      <c r="A15" s="39"/>
      <c r="B15" s="4" t="s">
        <v>18</v>
      </c>
      <c r="C15" s="6">
        <v>6</v>
      </c>
      <c r="D15" s="57">
        <v>0</v>
      </c>
      <c r="E15" s="63">
        <f>D15*24</f>
        <v>0</v>
      </c>
    </row>
    <row r="16" spans="1:5" ht="15.75" thickBot="1" x14ac:dyDescent="0.3">
      <c r="A16" s="69" t="s">
        <v>53</v>
      </c>
      <c r="B16" s="70"/>
      <c r="C16" s="70"/>
      <c r="D16" s="71"/>
      <c r="E16" s="72">
        <f>SUM(E9:E15)</f>
        <v>0</v>
      </c>
    </row>
    <row r="18" spans="1:3" x14ac:dyDescent="0.25">
      <c r="A18" s="11"/>
    </row>
    <row r="19" spans="1:3" ht="15.75" thickBot="1" x14ac:dyDescent="0.3">
      <c r="A19" s="12"/>
    </row>
    <row r="20" spans="1:3" ht="15.75" thickBot="1" x14ac:dyDescent="0.3">
      <c r="A20" s="40" t="s">
        <v>20</v>
      </c>
      <c r="B20" s="13" t="s">
        <v>21</v>
      </c>
      <c r="C20" s="34" t="s">
        <v>51</v>
      </c>
    </row>
    <row r="21" spans="1:3" ht="15.75" thickBot="1" x14ac:dyDescent="0.3">
      <c r="A21" s="41"/>
      <c r="B21" s="14" t="s">
        <v>22</v>
      </c>
      <c r="C21" s="35"/>
    </row>
    <row r="22" spans="1:3" ht="38.25" x14ac:dyDescent="0.25">
      <c r="A22" s="30" t="s">
        <v>23</v>
      </c>
      <c r="B22" s="15" t="s">
        <v>24</v>
      </c>
      <c r="C22" s="58"/>
    </row>
    <row r="23" spans="1:3" ht="26.25" thickBot="1" x14ac:dyDescent="0.3">
      <c r="A23" s="31"/>
      <c r="B23" s="16" t="s">
        <v>25</v>
      </c>
      <c r="C23" s="59"/>
    </row>
    <row r="24" spans="1:3" ht="38.25" x14ac:dyDescent="0.25">
      <c r="A24" s="30" t="s">
        <v>26</v>
      </c>
      <c r="B24" s="15" t="s">
        <v>27</v>
      </c>
      <c r="C24" s="60"/>
    </row>
    <row r="25" spans="1:3" ht="39" thickBot="1" x14ac:dyDescent="0.3">
      <c r="A25" s="31"/>
      <c r="B25" s="16" t="s">
        <v>28</v>
      </c>
      <c r="C25" s="61"/>
    </row>
    <row r="26" spans="1:3" ht="38.25" x14ac:dyDescent="0.25">
      <c r="A26" s="30" t="s">
        <v>29</v>
      </c>
      <c r="B26" s="15" t="s">
        <v>30</v>
      </c>
      <c r="C26" s="60"/>
    </row>
    <row r="27" spans="1:3" ht="26.25" thickBot="1" x14ac:dyDescent="0.3">
      <c r="A27" s="31"/>
      <c r="B27" s="16" t="s">
        <v>31</v>
      </c>
      <c r="C27" s="61"/>
    </row>
    <row r="28" spans="1:3" ht="38.25" x14ac:dyDescent="0.25">
      <c r="A28" s="30" t="s">
        <v>32</v>
      </c>
      <c r="B28" s="15" t="s">
        <v>33</v>
      </c>
      <c r="C28" s="60"/>
    </row>
    <row r="29" spans="1:3" ht="39" thickBot="1" x14ac:dyDescent="0.3">
      <c r="A29" s="31"/>
      <c r="B29" s="16" t="s">
        <v>34</v>
      </c>
      <c r="C29" s="61"/>
    </row>
    <row r="30" spans="1:3" x14ac:dyDescent="0.25">
      <c r="A30" s="30" t="s">
        <v>35</v>
      </c>
      <c r="B30" s="32" t="s">
        <v>36</v>
      </c>
      <c r="C30" s="60"/>
    </row>
    <row r="31" spans="1:3" ht="41.25" customHeight="1" thickBot="1" x14ac:dyDescent="0.3">
      <c r="A31" s="31"/>
      <c r="B31" s="33"/>
      <c r="C31" s="61"/>
    </row>
    <row r="32" spans="1:3" ht="38.25" x14ac:dyDescent="0.25">
      <c r="A32" s="30" t="s">
        <v>37</v>
      </c>
      <c r="B32" s="7" t="s">
        <v>38</v>
      </c>
      <c r="C32" s="60"/>
    </row>
    <row r="33" spans="1:3" ht="35.25" customHeight="1" thickBot="1" x14ac:dyDescent="0.3">
      <c r="A33" s="31"/>
      <c r="B33" s="18" t="s">
        <v>39</v>
      </c>
      <c r="C33" s="61"/>
    </row>
    <row r="34" spans="1:3" ht="41.25" customHeight="1" x14ac:dyDescent="0.25">
      <c r="A34" s="30" t="s">
        <v>40</v>
      </c>
      <c r="B34" s="62" t="s">
        <v>41</v>
      </c>
      <c r="C34" s="60"/>
    </row>
    <row r="35" spans="1:3" ht="36" customHeight="1" thickBot="1" x14ac:dyDescent="0.3">
      <c r="A35" s="31"/>
      <c r="B35" s="18" t="s">
        <v>42</v>
      </c>
      <c r="C35" s="61"/>
    </row>
    <row r="36" spans="1:3" x14ac:dyDescent="0.25">
      <c r="A36" s="30" t="s">
        <v>43</v>
      </c>
      <c r="B36" s="17" t="s">
        <v>41</v>
      </c>
      <c r="C36" s="60"/>
    </row>
    <row r="37" spans="1:3" ht="15.75" thickBot="1" x14ac:dyDescent="0.3">
      <c r="A37" s="31"/>
      <c r="B37" s="18" t="s">
        <v>44</v>
      </c>
      <c r="C37" s="61"/>
    </row>
    <row r="38" spans="1:3" x14ac:dyDescent="0.25">
      <c r="A38" s="12"/>
    </row>
    <row r="39" spans="1:3" x14ac:dyDescent="0.25">
      <c r="A39" s="19"/>
    </row>
    <row r="40" spans="1:3" x14ac:dyDescent="0.25">
      <c r="A40" s="20" t="s">
        <v>45</v>
      </c>
    </row>
    <row r="41" spans="1:3" ht="15.75" thickBot="1" x14ac:dyDescent="0.3">
      <c r="A41" s="21"/>
    </row>
    <row r="42" spans="1:3" ht="55.5" customHeight="1" x14ac:dyDescent="0.25">
      <c r="A42" s="27" t="s">
        <v>46</v>
      </c>
      <c r="B42" s="68">
        <f>B4</f>
        <v>0</v>
      </c>
    </row>
    <row r="43" spans="1:3" ht="15.75" thickBot="1" x14ac:dyDescent="0.3">
      <c r="A43" s="28"/>
      <c r="B43" s="65"/>
    </row>
    <row r="44" spans="1:3" x14ac:dyDescent="0.25">
      <c r="A44" s="27" t="s">
        <v>47</v>
      </c>
      <c r="B44" s="73">
        <f>E16</f>
        <v>0</v>
      </c>
    </row>
    <row r="45" spans="1:3" ht="15.75" thickBot="1" x14ac:dyDescent="0.3">
      <c r="A45" s="28"/>
      <c r="B45" s="29"/>
    </row>
    <row r="46" spans="1:3" ht="27" customHeight="1" x14ac:dyDescent="0.25">
      <c r="A46" s="27" t="s">
        <v>48</v>
      </c>
      <c r="B46" s="64" t="s">
        <v>49</v>
      </c>
    </row>
    <row r="47" spans="1:3" ht="15.75" thickBot="1" x14ac:dyDescent="0.3">
      <c r="A47" s="28"/>
      <c r="B47" s="65"/>
    </row>
    <row r="48" spans="1:3" x14ac:dyDescent="0.25">
      <c r="A48" s="22"/>
      <c r="B48" s="74">
        <f>SUM(B42:B47)</f>
        <v>0</v>
      </c>
    </row>
    <row r="49" spans="1:2" x14ac:dyDescent="0.25">
      <c r="A49" s="22"/>
      <c r="B49" s="66"/>
    </row>
    <row r="50" spans="1:2" ht="28.5" x14ac:dyDescent="0.25">
      <c r="A50" s="23" t="s">
        <v>50</v>
      </c>
      <c r="B50" s="66"/>
    </row>
    <row r="51" spans="1:2" x14ac:dyDescent="0.25">
      <c r="A51" s="24"/>
      <c r="B51" s="66"/>
    </row>
    <row r="52" spans="1:2" ht="15.75" thickBot="1" x14ac:dyDescent="0.3">
      <c r="A52" s="25"/>
      <c r="B52" s="67"/>
    </row>
    <row r="53" spans="1:2" x14ac:dyDescent="0.25">
      <c r="A53" s="26"/>
    </row>
    <row r="54" spans="1:2" x14ac:dyDescent="0.25">
      <c r="A54" s="26"/>
    </row>
    <row r="55" spans="1:2" x14ac:dyDescent="0.25">
      <c r="A55" s="26"/>
    </row>
    <row r="56" spans="1:2" x14ac:dyDescent="0.25">
      <c r="A56" s="26"/>
    </row>
    <row r="57" spans="1:2" x14ac:dyDescent="0.25">
      <c r="A57" s="26"/>
    </row>
    <row r="58" spans="1:2" x14ac:dyDescent="0.25">
      <c r="A58" s="26"/>
    </row>
    <row r="59" spans="1:2" x14ac:dyDescent="0.25">
      <c r="A59" s="26"/>
    </row>
    <row r="60" spans="1:2" x14ac:dyDescent="0.25">
      <c r="A60" s="26"/>
    </row>
    <row r="61" spans="1:2" x14ac:dyDescent="0.25">
      <c r="A61" s="26"/>
    </row>
    <row r="62" spans="1:2" x14ac:dyDescent="0.25">
      <c r="A62" s="26"/>
    </row>
  </sheetData>
  <sheetProtection algorithmName="SHA-512" hashValue="CsHyf78cfw6XIfoGaNhIuHTnJW3/35Q1YstE1d8g/N0BJwCpHoXZ8y//6qsVNtXBqBJGtAnt30zfhFra7VLMkw==" saltValue="eFHPJ3iV414iwlBbu4DPmw==" spinCount="100000" sheet="1" selectLockedCells="1"/>
  <mergeCells count="35">
    <mergeCell ref="B48:B52"/>
    <mergeCell ref="A16:D16"/>
    <mergeCell ref="A1:C1"/>
    <mergeCell ref="A2:A3"/>
    <mergeCell ref="B2:C3"/>
    <mergeCell ref="B4:C4"/>
    <mergeCell ref="B42:B43"/>
    <mergeCell ref="A8:A9"/>
    <mergeCell ref="A10:A11"/>
    <mergeCell ref="A12:A13"/>
    <mergeCell ref="A14:A15"/>
    <mergeCell ref="A20:A21"/>
    <mergeCell ref="C20:C21"/>
    <mergeCell ref="A22:A23"/>
    <mergeCell ref="C22:C23"/>
    <mergeCell ref="A24:A25"/>
    <mergeCell ref="C24:C25"/>
    <mergeCell ref="A26:A27"/>
    <mergeCell ref="C26:C27"/>
    <mergeCell ref="A28:A29"/>
    <mergeCell ref="C28:C29"/>
    <mergeCell ref="A30:A31"/>
    <mergeCell ref="B30:B31"/>
    <mergeCell ref="C30:C31"/>
    <mergeCell ref="A32:A33"/>
    <mergeCell ref="C32:C33"/>
    <mergeCell ref="A34:A35"/>
    <mergeCell ref="C34:C35"/>
    <mergeCell ref="A42:A43"/>
    <mergeCell ref="A44:A45"/>
    <mergeCell ref="B44:B45"/>
    <mergeCell ref="A46:A47"/>
    <mergeCell ref="A36:A37"/>
    <mergeCell ref="C36:C37"/>
    <mergeCell ref="B46:B4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4A5B9C5-13DB-48FD-A6E2-99ADD00A5A3A}"/>
</file>

<file path=customXml/itemProps2.xml><?xml version="1.0" encoding="utf-8"?>
<ds:datastoreItem xmlns:ds="http://schemas.openxmlformats.org/officeDocument/2006/customXml" ds:itemID="{9CE3775B-4DB6-4669-BF5C-C9C539AA6FB3}"/>
</file>

<file path=customXml/itemProps3.xml><?xml version="1.0" encoding="utf-8"?>
<ds:datastoreItem xmlns:ds="http://schemas.openxmlformats.org/officeDocument/2006/customXml" ds:itemID="{64B88497-2E82-4616-A5FB-5D523650A6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BCRA</dc:creator>
  <cp:lastModifiedBy>BCRA</cp:lastModifiedBy>
  <cp:lastPrinted>2019-06-11T17:10:27Z</cp:lastPrinted>
  <dcterms:created xsi:type="dcterms:W3CDTF">2019-06-11T17:05:10Z</dcterms:created>
  <dcterms:modified xsi:type="dcterms:W3CDTF">2019-09-24T18:12:45Z</dcterms:modified>
</cp:coreProperties>
</file>